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 defaultThemeVersion="164011"/>
  <bookViews>
    <workbookView xWindow="0" yWindow="0" windowWidth="28800" windowHeight="10500" tabRatio="951" activeTab="0"/>
  </bookViews>
  <sheets>
    <sheet name="Title" sheetId="13" r:id="rId1"/>
    <sheet name="0120FY22-Program Plan View" sheetId="3" r:id="rId2"/>
    <sheet name="0120FY22-QBR Analysis" sheetId="4" r:id="rId3"/>
    <sheet name="0121FY22 - Summary POWER I.S." sheetId="5" r:id="rId4"/>
    <sheet name="0160FY22 - Detailed POWER I.S." sheetId="6" r:id="rId5"/>
    <sheet name="0064FY22 - POWER Rev by Product" sheetId="11" r:id="rId6"/>
    <sheet name="0123FY22 - Summary TRANS I.S." sheetId="7" r:id="rId7"/>
    <sheet name="0161FY22 - Detailed TRANS I.S." sheetId="8" r:id="rId8"/>
    <sheet name="0063FY22 - TRANS Rev by Product" sheetId="10" r:id="rId9"/>
    <sheet name="0027FY22 - Summary Capital Exp" sheetId="9" r:id="rId10"/>
    <sheet name="0067FY22 - Detailed Capital Exp" sheetId="12" r:id="rId11"/>
    <sheet name="Financial Disclosures" sheetId="15" r:id="rId12"/>
  </sheets>
  <definedNames>
    <definedName name="_xlnm.Print_Area" localSheetId="9">'0027FY22 - Summary Capital Exp'!$A$1:$T$41</definedName>
    <definedName name="_xlnm.Print_Area" localSheetId="8">'0063FY22 - TRANS Rev by Product'!$A$1:$L$75</definedName>
    <definedName name="_xlnm.Print_Area" localSheetId="5">'0064FY22 - POWER Rev by Product'!$A$1:$N$51</definedName>
    <definedName name="_xlnm.Print_Area" localSheetId="2">'0120FY22-QBR Analysis'!$A$1:$N$57</definedName>
    <definedName name="_xlnm.Print_Area" localSheetId="3">'0121FY22 - Summary POWER I.S.'!$A$1:$P$57</definedName>
    <definedName name="_xlnm.Print_Area" localSheetId="6">'0123FY22 - Summary TRANS I.S.'!$A$1:$P$52</definedName>
    <definedName name="Z_08A3EC0C_BD9E_4BCB_AAAB_6352018E3DAE_.wvu.Cols" localSheetId="9" hidden="1">#REF!,#REF!,#REF!,#REF!,#REF!</definedName>
    <definedName name="Z_08A3EC0C_BD9E_4BCB_AAAB_6352018E3DAE_.wvu.PrintArea" localSheetId="9" hidden="1">#REF!</definedName>
    <definedName name="Z_08A3EC0C_BD9E_4BCB_AAAB_6352018E3DAE_.wvu.PrintTitles" localSheetId="9" hidden="1">#REF!</definedName>
    <definedName name="Z_08A3EC0C_BD9E_4BCB_AAAB_6352018E3DAE_.wvu.Rows" localSheetId="9" hidden="1">#REF!,#REF!,#REF!,#REF!,#REF!,#REF!,#REF!,#REF!,#REF!</definedName>
    <definedName name="Z_12BD4343_00BC_484A_9AFD_B9AB7DBF1B9A_.wvu.Cols" localSheetId="6" hidden="1">#REF!,#REF!,#REF!</definedName>
    <definedName name="Z_12BD4343_00BC_484A_9AFD_B9AB7DBF1B9A_.wvu.PrintArea" localSheetId="6" hidden="1">#REF!</definedName>
    <definedName name="Z_12BD4343_00BC_484A_9AFD_B9AB7DBF1B9A_.wvu.PrintTitles" localSheetId="6" hidden="1">#REF!</definedName>
    <definedName name="Z_12BD4343_00BC_484A_9AFD_B9AB7DBF1B9A_.wvu.Rows" localSheetId="6" hidden="1">#REF!,#REF!,#REF!,#REF!,#REF!,#REF!,#REF!,#REF!</definedName>
    <definedName name="Z_44CA5C9D_74B2_4F66_BACC_84A8E4B3C069_.wvu.Cols" localSheetId="4" hidden="1">#REF!,#REF!,#REF!,#REF!,#REF!,#REF!,#REF!</definedName>
    <definedName name="Z_44CA5C9D_74B2_4F66_BACC_84A8E4B3C069_.wvu.PrintArea" localSheetId="4" hidden="1">#REF!</definedName>
    <definedName name="Z_44CA5C9D_74B2_4F66_BACC_84A8E4B3C069_.wvu.PrintTitles" localSheetId="4" hidden="1">'0160FY22 - Detailed POWER I.S.'!$A:$G,#REF!</definedName>
    <definedName name="Z_44CA5C9D_74B2_4F66_BACC_84A8E4B3C069_.wvu.Rows" localSheetId="4" hidden="1">#REF!,#REF!,#REF!,#REF!,#REF!,#REF!</definedName>
    <definedName name="Z_474F74BC_8364_4FDF_96CD_8A1422DC0244_.wvu.Cols" localSheetId="7" hidden="1">#REF!,#REF!,#REF!,#REF!,#REF!,#REF!</definedName>
    <definedName name="Z_474F74BC_8364_4FDF_96CD_8A1422DC0244_.wvu.PrintArea" localSheetId="7" hidden="1">#REF!</definedName>
    <definedName name="Z_474F74BC_8364_4FDF_96CD_8A1422DC0244_.wvu.PrintTitles" localSheetId="7" hidden="1">#REF!</definedName>
    <definedName name="Z_474F74BC_8364_4FDF_96CD_8A1422DC0244_.wvu.Rows" localSheetId="7" hidden="1">#REF!,#REF!,#REF!,#REF!</definedName>
    <definedName name="Z_5E736483_21EB_4C96_A602_09219422D58A_.wvu.Cols" localSheetId="9" hidden="1">#REF!,#REF!,#REF!,#REF!,#REF!,#REF!,#REF!</definedName>
    <definedName name="Z_5E736483_21EB_4C96_A602_09219422D58A_.wvu.PrintArea" localSheetId="9" hidden="1">#REF!</definedName>
    <definedName name="Z_5E736483_21EB_4C96_A602_09219422D58A_.wvu.PrintTitles" localSheetId="9" hidden="1">#REF!</definedName>
    <definedName name="Z_5E736483_21EB_4C96_A602_09219422D58A_.wvu.Rows" localSheetId="9" hidden="1">#REF!,#REF!,#REF!,#REF!,#REF!,#REF!,#REF!,#REF!,#REF!</definedName>
    <definedName name="Z_674AF010_7845_4758_8AFD_2ADF5BE7F081_.wvu.Cols" localSheetId="7" hidden="1">#REF!,#REF!,#REF!,#REF!</definedName>
    <definedName name="Z_674AF010_7845_4758_8AFD_2ADF5BE7F081_.wvu.PrintArea" localSheetId="7" hidden="1">#REF!</definedName>
    <definedName name="Z_674AF010_7845_4758_8AFD_2ADF5BE7F081_.wvu.PrintTitles" localSheetId="7" hidden="1">#REF!</definedName>
    <definedName name="Z_674AF010_7845_4758_8AFD_2ADF5BE7F081_.wvu.Rows" localSheetId="7" hidden="1">#REF!,#REF!,#REF!,#REF!</definedName>
    <definedName name="Z_8FC3F8B6_F40D_43D2_A2E0_50EF84519F0E_.wvu.Cols" localSheetId="6" hidden="1">#REF!,#REF!,#REF!</definedName>
    <definedName name="Z_8FC3F8B6_F40D_43D2_A2E0_50EF84519F0E_.wvu.PrintArea" localSheetId="6" hidden="1">#REF!</definedName>
    <definedName name="Z_8FC3F8B6_F40D_43D2_A2E0_50EF84519F0E_.wvu.PrintTitles" localSheetId="6" hidden="1">#REF!</definedName>
    <definedName name="Z_8FC3F8B6_F40D_43D2_A2E0_50EF84519F0E_.wvu.Rows" localSheetId="6" hidden="1">#REF!,#REF!,#REF!,#REF!,#REF!,#REF!,#REF!,#REF!</definedName>
    <definedName name="Z_B8FB269F_5AA0_435C_92F0_EB3851487701_.wvu.Cols" localSheetId="4" hidden="1">#REF!,#REF!,#REF!</definedName>
    <definedName name="Z_B8FB269F_5AA0_435C_92F0_EB3851487701_.wvu.PrintArea" localSheetId="4" hidden="1">#REF!</definedName>
    <definedName name="Z_B8FB269F_5AA0_435C_92F0_EB3851487701_.wvu.PrintTitles" localSheetId="4" hidden="1">'0160FY22 - Detailed POWER I.S.'!$A:$G,#REF!</definedName>
    <definedName name="Z_B8FB269F_5AA0_435C_92F0_EB3851487701_.wvu.Rows" localSheetId="4" hidden="1">#REF!,#REF!,#REF!,#REF!,#REF!,#REF!</definedName>
    <definedName name="_xlnm.Print_Titles" localSheetId="4">'0160FY22 - Detailed POWER I.S.'!$1:$9</definedName>
    <definedName name="_xlnm.Print_Titles" localSheetId="7">'0161FY22 - Detailed TRANS I.S.'!$1:$9</definedName>
    <definedName name="_xlnm.Print_Titles" localSheetId="8">'0063FY22 - TRANS Rev by Product'!$1:$8</definedName>
    <definedName name="_xlnm.Print_Titles" localSheetId="10">'0067FY22 - Detailed Capital Exp'!$1:$9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1.xml><?xml version="1.0" encoding="utf-8"?>
<comments xmlns="http://schemas.openxmlformats.org/spreadsheetml/2006/main">
  <authors>
    <author>Author</author>
  </authors>
  <commentList>
    <comment ref="P83" authorId="0">
      <text>
        <r>
          <rPr>
            <b/>
            <sz val="14"/>
            <rFont val="Tahoma"/>
            <family val="2"/>
          </rPr>
          <t>This figure is net of Dept XPTY expenditures</t>
        </r>
      </text>
    </comment>
    <comment ref="R83" authorId="0">
      <text>
        <r>
          <rPr>
            <b/>
            <sz val="14"/>
            <rFont val="Tahoma"/>
            <family val="2"/>
          </rPr>
          <t>This figure is net of Dept XPTY expenditures</t>
        </r>
      </text>
    </comment>
    <comment ref="S83" authorId="0">
      <text>
        <r>
          <rPr>
            <b/>
            <sz val="14"/>
            <rFont val="Tahoma"/>
            <family val="2"/>
          </rPr>
          <t>This figure is net of Dept XPTY expenditures</t>
        </r>
      </text>
    </comment>
  </commentList>
</comments>
</file>

<file path=xl/sharedStrings.xml><?xml version="1.0" encoding="utf-8"?>
<sst xmlns="http://schemas.openxmlformats.org/spreadsheetml/2006/main" count="882" uniqueCount="431">
  <si>
    <t>FCRPS Summary Statement of Revenues and Expenses</t>
  </si>
  <si>
    <t>Data Source: PFMS</t>
  </si>
  <si>
    <t>Requesting BL:  Corporate Business Unit</t>
  </si>
  <si>
    <t>Program Plan View</t>
  </si>
  <si>
    <t>Unit of measure:  $ Thousands</t>
  </si>
  <si>
    <t xml:space="preserve">% of Year Elapsed = </t>
  </si>
  <si>
    <t>A</t>
  </si>
  <si>
    <t>B</t>
  </si>
  <si>
    <r>
      <t xml:space="preserve">              D </t>
    </r>
    <r>
      <rPr>
        <sz val="8"/>
        <rFont val="Arial"/>
        <family val="2"/>
      </rPr>
      <t>&lt;Note 1</t>
    </r>
  </si>
  <si>
    <t>E</t>
  </si>
  <si>
    <t>Actuals</t>
  </si>
  <si>
    <t>Rate Case</t>
  </si>
  <si>
    <t>SOY Budget</t>
  </si>
  <si>
    <t>Actuals:
FYTD</t>
  </si>
  <si>
    <t>Operating Revenues</t>
  </si>
  <si>
    <t>Gross Sales (excluding bookout adjustment)</t>
  </si>
  <si>
    <t>Bookout adjustment to Sales</t>
  </si>
  <si>
    <t>Other Revenues</t>
  </si>
  <si>
    <t>U.S. Treasury Credits</t>
  </si>
  <si>
    <t>Total Operating Revenues</t>
  </si>
  <si>
    <t>Operating Expenses</t>
  </si>
  <si>
    <t>Integrated Program Review Programs</t>
  </si>
  <si>
    <t>Asset Management</t>
  </si>
  <si>
    <t>Operations</t>
  </si>
  <si>
    <t>Commercial Activities &lt;Note 2</t>
  </si>
  <si>
    <t>Enterprise Services G&amp;A</t>
  </si>
  <si>
    <t>Undistributed Reduction</t>
  </si>
  <si>
    <t>Non-Integrated Program Review Programs</t>
  </si>
  <si>
    <t>Operations &lt;Note 2</t>
  </si>
  <si>
    <t>Depreciation, Amortization &amp; Accretion</t>
  </si>
  <si>
    <t>Total Operating Expenses</t>
  </si>
  <si>
    <t>Net Operating Revenues (Expenses)</t>
  </si>
  <si>
    <t>Interest expense and other income, net</t>
  </si>
  <si>
    <t>Interest Expense</t>
  </si>
  <si>
    <t>AFUDC</t>
  </si>
  <si>
    <t>Interest Income</t>
  </si>
  <si>
    <t>Other income, net</t>
  </si>
  <si>
    <t>Total interest expense and other income, net</t>
  </si>
  <si>
    <t>Total Expenses</t>
  </si>
  <si>
    <t>Net Revenues (Expenses)</t>
  </si>
  <si>
    <t>&lt;1</t>
  </si>
  <si>
    <t xml:space="preserve">Although the forecasts in this report are presented as point estimates, BPA operates a hydro-based system that encounters much uncertainty regarding water supply and wholesale market prices. </t>
  </si>
  <si>
    <t xml:space="preserve">These uncertainties, among other factors, may result in large range swings +/- impacting the final results in revenues, expenses, and cash reserves. </t>
  </si>
  <si>
    <t>&lt;2</t>
  </si>
  <si>
    <t xml:space="preserve">The consolidated FCRPS Statement reduces reported Revenues and Expenses where between business line transactions occur, the most significant of which are for Transmission Acquisition and </t>
  </si>
  <si>
    <t>Ancillary Services.</t>
  </si>
  <si>
    <t>C</t>
  </si>
  <si>
    <t>Power Services Summary Statement of Revenues and Expenses</t>
  </si>
  <si>
    <t>Requesting BL:  POWER BUSINESS UNIT</t>
  </si>
  <si>
    <t>% of Year Elapsed =</t>
  </si>
  <si>
    <t>Bookout Adjustment to Sales</t>
  </si>
  <si>
    <t>Inter-Business Unit</t>
  </si>
  <si>
    <t xml:space="preserve">Operations </t>
  </si>
  <si>
    <t>Commercial Activities</t>
  </si>
  <si>
    <t xml:space="preserve">Operating Expenses </t>
  </si>
  <si>
    <t>These uncertainties, among other factors, may result in large range swings +/- impacting the final results in revenues, expenses, and cash reserves.</t>
  </si>
  <si>
    <t>Power Services Detailed Statement of Revenues and Expenses</t>
  </si>
  <si>
    <t>Requesting BL: Power Business Unit</t>
  </si>
  <si>
    <t>Unit of Measure: $ Thousands</t>
  </si>
  <si>
    <r>
      <t xml:space="preserve">            D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&lt;Note 1</t>
    </r>
  </si>
  <si>
    <t>F</t>
  </si>
  <si>
    <t xml:space="preserve"> Actuals per Forecast</t>
  </si>
  <si>
    <t xml:space="preserve">Asset Management </t>
  </si>
  <si>
    <t>Asset Management Enterprise Services</t>
  </si>
  <si>
    <t>Columbia Generating Station</t>
  </si>
  <si>
    <t>Corps Of Engineers</t>
  </si>
  <si>
    <t>Fish &amp; Wildlife</t>
  </si>
  <si>
    <t>Information Technology</t>
  </si>
  <si>
    <t>Lower Snake Hatcheries</t>
  </si>
  <si>
    <t>Power Internal Support (A)</t>
  </si>
  <si>
    <t>Sub-Total</t>
  </si>
  <si>
    <t>Operations Enterprise Services</t>
  </si>
  <si>
    <t>Conservation Infrastructure</t>
  </si>
  <si>
    <t>Conservation Support</t>
  </si>
  <si>
    <t>Market Transformation</t>
  </si>
  <si>
    <t>Operations (Scheduling)</t>
  </si>
  <si>
    <t>Operations Planning</t>
  </si>
  <si>
    <t>Planning Council</t>
  </si>
  <si>
    <t>Power Grid Mod Existing</t>
  </si>
  <si>
    <t>Power Grid Mod Incremental</t>
  </si>
  <si>
    <t>Power Grid Mod KSI Exp</t>
  </si>
  <si>
    <t xml:space="preserve">Power Internal Support </t>
  </si>
  <si>
    <t>Power R&amp;D</t>
  </si>
  <si>
    <t>Renewables</t>
  </si>
  <si>
    <t>Sales &amp; Support (O)</t>
  </si>
  <si>
    <t>Slice Implementation</t>
  </si>
  <si>
    <t>Commercial Activities Enterprise Services</t>
  </si>
  <si>
    <t>Conservation Purchases</t>
  </si>
  <si>
    <t>Conservation Support Comm</t>
  </si>
  <si>
    <t>Executive &amp; Administrative Services</t>
  </si>
  <si>
    <t>Sales &amp; Support</t>
  </si>
  <si>
    <t>Sales &amp; Support (C)</t>
  </si>
  <si>
    <t>Strategy, Finance &amp; Risk Mgmt</t>
  </si>
  <si>
    <t>Enterprise Services</t>
  </si>
  <si>
    <t>Additional Post-Retirement Contribution</t>
  </si>
  <si>
    <t>Sub-Total Integrated Program Review Operating Expenses</t>
  </si>
  <si>
    <t>Billing Credits Generation</t>
  </si>
  <si>
    <t>Clearwater Hatchery Generation</t>
  </si>
  <si>
    <t>Colville Generation Settlement</t>
  </si>
  <si>
    <t>Cowlitz Falls O&amp;M</t>
  </si>
  <si>
    <t>Trojan Decommissioning</t>
  </si>
  <si>
    <t>WNP-1,3&amp;4 O&amp;M</t>
  </si>
  <si>
    <t>3rd Party GTA Wheeling</t>
  </si>
  <si>
    <t>3rd Party Trans &amp; Ancillary Services</t>
  </si>
  <si>
    <t>New Resources Integrtn Wheeling</t>
  </si>
  <si>
    <t>PNCA Headwater Benefits</t>
  </si>
  <si>
    <t>Residential Exchange Program</t>
  </si>
  <si>
    <t>Augmentation Power Purchases</t>
  </si>
  <si>
    <t>Bookouts</t>
  </si>
  <si>
    <t>Energy Efficiency Development</t>
  </si>
  <si>
    <t>Generation Integration</t>
  </si>
  <si>
    <t>Legacy</t>
  </si>
  <si>
    <t>Other Power Purch(Short Term)</t>
  </si>
  <si>
    <t>PBL- Trans &amp; Ancillary Services</t>
  </si>
  <si>
    <t>Tier 2 Pwr Purchases-FY12Rates</t>
  </si>
  <si>
    <t>Bad Debt Expense</t>
  </si>
  <si>
    <t>Depreciation</t>
  </si>
  <si>
    <t>Amortization</t>
  </si>
  <si>
    <t>Accretion (CGS)</t>
  </si>
  <si>
    <t>Sub-Total Non-Integrated Program Review Operating Expenses</t>
  </si>
  <si>
    <t>Total Operating Expenses (IPR and Non-IPR)</t>
  </si>
  <si>
    <t>Federal Appropriation</t>
  </si>
  <si>
    <t>Capitalization Adjustment</t>
  </si>
  <si>
    <t>Borrowings from US Treasury</t>
  </si>
  <si>
    <t>Customer Prepaid Power Purchases</t>
  </si>
  <si>
    <t>Non Federal Interest Expense</t>
  </si>
  <si>
    <t>Although the forecasts in this report are presented as point estimates, BPA operates a hydro-based system that encounters much uncertainty regarding water supply and wholesale market prices. These uncertainties, among other factors, may result in large range swings +/- impacting the final results in revenues, expenses, and cash reserves.</t>
  </si>
  <si>
    <t>Transmission Services Summary Statement of Revenues and Expenses</t>
  </si>
  <si>
    <t>Requesting BL:  Transmission Business Unit</t>
  </si>
  <si>
    <t>D</t>
  </si>
  <si>
    <t>Sales</t>
  </si>
  <si>
    <t>Inter-Business Unit Revenues</t>
  </si>
  <si>
    <t>Depreciation &amp; Amortization</t>
  </si>
  <si>
    <t xml:space="preserve">Although the forecasts in this report are presented as point estimates, BPA operates a hydro-based system that encounters much uncertainty regarding water supply and wholesale market prices.  These </t>
  </si>
  <si>
    <t xml:space="preserve">uncertainties, among other factors, may result in large range swings +/- impacting the final results in revenues, expenses, and cash reserves.      </t>
  </si>
  <si>
    <t>Transmission Services Detailed Statement of Revenues and Expenses</t>
  </si>
  <si>
    <r>
      <t xml:space="preserve">           D </t>
    </r>
    <r>
      <rPr>
        <sz val="8"/>
        <rFont val="Arial"/>
        <family val="2"/>
      </rPr>
      <t>&lt;Note 1</t>
    </r>
  </si>
  <si>
    <t>Actuals per Forecast</t>
  </si>
  <si>
    <t>Aircraft Services</t>
  </si>
  <si>
    <t>Asset Management Executive &amp; Administrative Services</t>
  </si>
  <si>
    <t>Capital to Expense Transfer</t>
  </si>
  <si>
    <t>Control Center Support</t>
  </si>
  <si>
    <t>Engineering Line Rating and Compliance</t>
  </si>
  <si>
    <t>Heavy Mobile Equipment Maintenance</t>
  </si>
  <si>
    <t>Joint Cost Maintenance</t>
  </si>
  <si>
    <t>KSI Asset Management Expense</t>
  </si>
  <si>
    <t>Logistics Services</t>
  </si>
  <si>
    <t>NERC / WECC Compliance</t>
  </si>
  <si>
    <t>Non-Electric Maintenance</t>
  </si>
  <si>
    <t>Pollution Prevention and Abatement</t>
  </si>
  <si>
    <t>Power System Control Maintenance</t>
  </si>
  <si>
    <t>Research and Development</t>
  </si>
  <si>
    <t>Row Maintenance</t>
  </si>
  <si>
    <t>Security Enhancements</t>
  </si>
  <si>
    <t>Substation Maintenance</t>
  </si>
  <si>
    <t>System Maintenance Management</t>
  </si>
  <si>
    <t>System Protection Control Maintenance</t>
  </si>
  <si>
    <t>Technical Training</t>
  </si>
  <si>
    <t>Transmission Line Maintenance</t>
  </si>
  <si>
    <t>TSD Planning and Analysis</t>
  </si>
  <si>
    <t>Vegetation Management</t>
  </si>
  <si>
    <t>Operations Executive &amp; Administrative Services</t>
  </si>
  <si>
    <t>Power System Dispatching</t>
  </si>
  <si>
    <t>Pre-Scheduling</t>
  </si>
  <si>
    <t>Real-Time Scheduling</t>
  </si>
  <si>
    <t>Scheduling After-the-Fact</t>
  </si>
  <si>
    <t>Scheduling Technical Support</t>
  </si>
  <si>
    <t>Strategic Integration</t>
  </si>
  <si>
    <t>Substation Operations</t>
  </si>
  <si>
    <t>Transmission Grid Mod Existing</t>
  </si>
  <si>
    <t>Transmission Grid Mod Incremental</t>
  </si>
  <si>
    <t>Transmission System Operator</t>
  </si>
  <si>
    <t>Business Strategy and Assessment</t>
  </si>
  <si>
    <t>Commercial Activities Executive &amp; Administrative Services</t>
  </si>
  <si>
    <t>Contract Management</t>
  </si>
  <si>
    <t>General Transfer Agreements (Settlement)</t>
  </si>
  <si>
    <t>Leased Facilities</t>
  </si>
  <si>
    <t>Legal Support</t>
  </si>
  <si>
    <t>Non-BBL Ancillary Services</t>
  </si>
  <si>
    <t>Reliability Demand Response/Redispatch</t>
  </si>
  <si>
    <t>Reservations</t>
  </si>
  <si>
    <t>Transmission Billing</t>
  </si>
  <si>
    <t>Transmission Sales</t>
  </si>
  <si>
    <t>Transmission Services Internal General &amp; Administrative</t>
  </si>
  <si>
    <t>Enterprise Services G&amp;A (Excludes Direct Project Support)</t>
  </si>
  <si>
    <t>Ancillary Services Payments</t>
  </si>
  <si>
    <t>Other Payments to Power Services</t>
  </si>
  <si>
    <t>Station Services Payments</t>
  </si>
  <si>
    <t>External Reimbursable Services</t>
  </si>
  <si>
    <t>Internal Reimbursable Services</t>
  </si>
  <si>
    <t>Oversupply Displacement Costs</t>
  </si>
  <si>
    <t>Debt Service Reassignment</t>
  </si>
  <si>
    <t>Customer Advances</t>
  </si>
  <si>
    <t>Lease Financing</t>
  </si>
  <si>
    <t xml:space="preserve">Although the forecasts in this report are presented as point estimates, BPA operates a hydro-based system that encounters much uncertainty regarding water supply and wholesale market prices.  These uncertainties, among other factors, may result in large range swings +/- impacting the final results in revenues, expenses, and cash reserves. </t>
  </si>
  <si>
    <t>BPA Statement of Capital Expenditures</t>
  </si>
  <si>
    <t>Requesting BL: Corporate Business Unit</t>
  </si>
  <si>
    <t>Unit of Measure: $Thousands</t>
  </si>
  <si>
    <t>SOY
Budget</t>
  </si>
  <si>
    <t>Actuals /
SOY Budget</t>
  </si>
  <si>
    <t>Actuals /
Forecast</t>
  </si>
  <si>
    <t>Transmission Business Unit</t>
  </si>
  <si>
    <t>MAIN GRID</t>
  </si>
  <si>
    <t>AREA &amp; CUSTOMER SERVICE</t>
  </si>
  <si>
    <t>SYSTEM REPLACEMENTS</t>
  </si>
  <si>
    <t>UPGRADES &amp; ADDITIONS</t>
  </si>
  <si>
    <t>ENVIRONMENT CAPITAL</t>
  </si>
  <si>
    <t>PFIA</t>
  </si>
  <si>
    <t>MISC. PFIA PROJECTS</t>
  </si>
  <si>
    <t>GENERATOR INTERCONNECTION</t>
  </si>
  <si>
    <t>SPECTRUM RELOCATION</t>
  </si>
  <si>
    <t>CORPORATE CAPITAL INDIRECTS, undistributed</t>
  </si>
  <si>
    <t>TBL CAPITAL INDIRECTS, undistributed</t>
  </si>
  <si>
    <t>TOTAL Transmission Business Unit</t>
  </si>
  <si>
    <t>Power Business Unit</t>
  </si>
  <si>
    <t>POWER INFORMATION TECHNOLOGY</t>
  </si>
  <si>
    <t>TOTAL Power Business Unit</t>
  </si>
  <si>
    <t>Corporate Business Unit</t>
  </si>
  <si>
    <t>CORPORATE PROJECTS</t>
  </si>
  <si>
    <t>TOTAL Corporate Business Unit</t>
  </si>
  <si>
    <t>TOTAL</t>
  </si>
  <si>
    <t>BPA Capital Expenditures</t>
  </si>
  <si>
    <t>&lt; 1</t>
  </si>
  <si>
    <t>Excludes projects funded by federal appropriations.</t>
  </si>
  <si>
    <t>&lt; 2</t>
  </si>
  <si>
    <t>Amounts are reported as regulatory assets and not utility plant</t>
  </si>
  <si>
    <t>Transmission Services Revenue Detail by Product</t>
  </si>
  <si>
    <t>Requesting BL:  TRANSMISSION BUSINESS UNIT</t>
  </si>
  <si>
    <t>Transmission Services Operating Revenues</t>
  </si>
  <si>
    <t>NETWORK</t>
  </si>
  <si>
    <t>PTP - LONG TERM</t>
  </si>
  <si>
    <t>NETWORK INTEGRATION</t>
  </si>
  <si>
    <t>INTEGRATION OF RESOURCES</t>
  </si>
  <si>
    <t>FORMULA POWER TRANSMISSION</t>
  </si>
  <si>
    <t>PTP - SHORT TERM</t>
  </si>
  <si>
    <t>TOTAL: NETWORK</t>
  </si>
  <si>
    <t>ANCILLARY SERVICES</t>
  </si>
  <si>
    <t>SCHEDULING, SYSTEM CONTROL &amp; DISPATCH</t>
  </si>
  <si>
    <t>OPERATING RESERVES - SPIN &amp; SUPP</t>
  </si>
  <si>
    <t>VARIABLE RES BALANCING</t>
  </si>
  <si>
    <t>REGULATION &amp; FREQ RESPONSE</t>
  </si>
  <si>
    <t>ENERGY &amp; GENERATION IMBALANCE</t>
  </si>
  <si>
    <t>DISPATCHABLE RES BALANCING</t>
  </si>
  <si>
    <t>TOTAL: ANCILLARY SERVICES</t>
  </si>
  <si>
    <t>INTERTIE</t>
  </si>
  <si>
    <t>SOUTHERN INTERTIE LONG TERM</t>
  </si>
  <si>
    <t>SOUTHERN INTERTIE SHORT TERM</t>
  </si>
  <si>
    <t>MONTANA INTERTIE LONG TERM</t>
  </si>
  <si>
    <t>MONTANA INTERTIE SHORT TERM</t>
  </si>
  <si>
    <t>TOTAL: INTERTIE</t>
  </si>
  <si>
    <t>OTHER REVENUES &amp; CREDITS</t>
  </si>
  <si>
    <t>TOWNSEND-GARRISION TRANS</t>
  </si>
  <si>
    <t>GEN INTEGRATION - OTHER REV</t>
  </si>
  <si>
    <t>USE OF FACILITIES</t>
  </si>
  <si>
    <t>POWER FACTOR PENALTY</t>
  </si>
  <si>
    <t>NFP - DEPR PNW PSW INTERTIE</t>
  </si>
  <si>
    <t>AC - PNW PSW INTERTIE - OTH REV</t>
  </si>
  <si>
    <t>OPERATIONS &amp; MAINT - OTHER REV</t>
  </si>
  <si>
    <t>COE &amp; BOR PROJECT REV</t>
  </si>
  <si>
    <t>RESERVATION FEE - OTHER REV</t>
  </si>
  <si>
    <t>TRANSMISSION SHARE IRRIGATION</t>
  </si>
  <si>
    <t>LAND LEASES AND SALES</t>
  </si>
  <si>
    <t>OTHER LEASES REVENUE</t>
  </si>
  <si>
    <t>REMEDIAL ACTION - OTHER REV</t>
  </si>
  <si>
    <t>MISC SERVICES - LOSS-EXCH-AIR</t>
  </si>
  <si>
    <t>OVERSUPPLY</t>
  </si>
  <si>
    <t>FAILURE TO COMPLY - OTHER REV</t>
  </si>
  <si>
    <t>UNAUTHORIZED INCREASE - OTH REV</t>
  </si>
  <si>
    <t>OTHER REVENUE SOURCES</t>
  </si>
  <si>
    <t>TOTAL: OTHER REVENUES &amp; CREDITS</t>
  </si>
  <si>
    <t>FIBER &amp; PCS</t>
  </si>
  <si>
    <t>FIBER OTHER REVENUE</t>
  </si>
  <si>
    <t>WIRELESS/PCS - OTHER REVENUE</t>
  </si>
  <si>
    <t>WIRELESS/PCS - REIMBURSABLE REV</t>
  </si>
  <si>
    <t>FIBER OTHER REIMBURSABLE REV</t>
  </si>
  <si>
    <t>TOTAL: FIBER &amp; PCS</t>
  </si>
  <si>
    <t>REIMBURSABLE</t>
  </si>
  <si>
    <t>REIMBURSABLE - OTHER REVENUE</t>
  </si>
  <si>
    <t>ACCRUAL REIMBURSABLE</t>
  </si>
  <si>
    <t>TOTAL: REIMBURSABLE</t>
  </si>
  <si>
    <t>DELIVERY</t>
  </si>
  <si>
    <t>UTILITY DELIVERY CHARGES</t>
  </si>
  <si>
    <t>DSI DELIVERY</t>
  </si>
  <si>
    <t>TOTAL: DELIVERY</t>
  </si>
  <si>
    <t>TOTAL: Transmission Services Operating Revenues</t>
  </si>
  <si>
    <t>Power Services Detailed Statement of Revenues by Product</t>
  </si>
  <si>
    <t>Requesting BL: POWER BUSINESS UNIT</t>
  </si>
  <si>
    <t xml:space="preserve"> Actuals per Rate Case</t>
  </si>
  <si>
    <t>PF Tier 1 Revenues</t>
  </si>
  <si>
    <t>Load Following</t>
  </si>
  <si>
    <t>Composite</t>
  </si>
  <si>
    <t>Non-Slice</t>
  </si>
  <si>
    <t>Load Shaping</t>
  </si>
  <si>
    <t>Demand</t>
  </si>
  <si>
    <t>Discounts / Fees</t>
  </si>
  <si>
    <t>RSS / RSC</t>
  </si>
  <si>
    <t>REP Refund</t>
  </si>
  <si>
    <t>Other</t>
  </si>
  <si>
    <t>Sub-Total: Load Following</t>
  </si>
  <si>
    <t>Block</t>
  </si>
  <si>
    <t>Sub-Total: Block</t>
  </si>
  <si>
    <t>Slice</t>
  </si>
  <si>
    <t>Sub-Total: Slice</t>
  </si>
  <si>
    <t>PF Tier 2 Revenues</t>
  </si>
  <si>
    <t>NR Revenues</t>
  </si>
  <si>
    <t>IP Revenues</t>
  </si>
  <si>
    <t>FPS Revenues</t>
  </si>
  <si>
    <t>Requesting BL: CORPORATE BUSINESS UNIT</t>
  </si>
  <si>
    <t>MISC. MAIN GRID PROJECTS</t>
  </si>
  <si>
    <t>SEATTLE TO PORTLAND TRANS AREA</t>
  </si>
  <si>
    <t>TOTAL MAIN GRID</t>
  </si>
  <si>
    <t>SOUTHERN IDAHO NW WYOMING AREA</t>
  </si>
  <si>
    <t>MISC. AREA &amp; CUSTOMER SERVICE</t>
  </si>
  <si>
    <t>LONGVIEW AREA</t>
  </si>
  <si>
    <t>NW MONTANA AREA</t>
  </si>
  <si>
    <t>CENTRAL OREGON AREA</t>
  </si>
  <si>
    <t>CENTRALIA-CHEHALIS AREA</t>
  </si>
  <si>
    <t>EUGENE AREA</t>
  </si>
  <si>
    <t>HOOD RIVER-THE DALLES AREA</t>
  </si>
  <si>
    <t>MID-COLUMBIA AREA</t>
  </si>
  <si>
    <t>NORTH IDAHO AREA</t>
  </si>
  <si>
    <t>NORTH OREGON COAST AREA</t>
  </si>
  <si>
    <t>OKANOGAN AREA</t>
  </si>
  <si>
    <t>OLYMPIC PENINSULA AREA</t>
  </si>
  <si>
    <t>PORTLAND AREA</t>
  </si>
  <si>
    <t>SALEM-ALBANY AREA</t>
  </si>
  <si>
    <t>SEATTLE-TACOMA-OLYMPIA AREA</t>
  </si>
  <si>
    <t>SOUTH OREGON COAST AREA</t>
  </si>
  <si>
    <t>SW WASHINGTON COAST AREA</t>
  </si>
  <si>
    <t>SPOKANE-COLVILLE-BOUNDARY AREA</t>
  </si>
  <si>
    <t>TRI-CITIES SERVICE AREA</t>
  </si>
  <si>
    <t>TOTAL AREA &amp; CUSTOMER SERVICE</t>
  </si>
  <si>
    <t>Transmission Business Unit   (Continued)</t>
  </si>
  <si>
    <t>TEAP - TOOLS</t>
  </si>
  <si>
    <t>TEAP - EQUIPMENT</t>
  </si>
  <si>
    <t>SPC - SUSTAIN</t>
  </si>
  <si>
    <t>PSC - SUSTAIN</t>
  </si>
  <si>
    <t>SUB DC - SUSTAIN</t>
  </si>
  <si>
    <t>SUB AC - SUSTAIN</t>
  </si>
  <si>
    <t>LINES STEEL - SUSTAIN</t>
  </si>
  <si>
    <t>LINES WOOD POLES - SUSTAIN</t>
  </si>
  <si>
    <t>SYSTEM TELECOM - SUSTAIN</t>
  </si>
  <si>
    <t>MISC. REPLACEMENT PROJECTS</t>
  </si>
  <si>
    <t>MISC FACILITIES- NON-ELECTRIC</t>
  </si>
  <si>
    <t>SECURITY ENHANCEMENTS</t>
  </si>
  <si>
    <t>ACCESS ROADS</t>
  </si>
  <si>
    <t>CC SYSTEM INFRASTRUCTURE</t>
  </si>
  <si>
    <t>LAND RIGHTS - SUSTAIN</t>
  </si>
  <si>
    <t>LINE - RATINGS PROGRAM</t>
  </si>
  <si>
    <t>TOTAL SYSTEM REPLACEMENTS</t>
  </si>
  <si>
    <t>IT PROJECTS FOR TRANSMISSION</t>
  </si>
  <si>
    <t>SUB AC - UPGRADES &amp; ADDITIONS</t>
  </si>
  <si>
    <t>LINE - UPGRADES &amp; ADDITIONS</t>
  </si>
  <si>
    <t>CONTROL CENTERS-UPGRADE &amp; ADD</t>
  </si>
  <si>
    <t>SYSTEM TELECOM - UPGRADE &amp; ADD</t>
  </si>
  <si>
    <t>MISC. UPGRADES AND ADDITIONS</t>
  </si>
  <si>
    <t>FACILITIES NON-ELECTRIC EXPAND</t>
  </si>
  <si>
    <t>TOTAL UPGRADES &amp; ADDITIONS</t>
  </si>
  <si>
    <t>MISC. ENVIRONMENT PROJECTS</t>
  </si>
  <si>
    <t>TOTAL ENVIRONMENT CAPITAL</t>
  </si>
  <si>
    <t>F&amp;W Enterprise Services G&amp;A (Excludes Direct Project Support)</t>
  </si>
  <si>
    <t>CAPITAL DIRECT</t>
  </si>
  <si>
    <t>TOTAL PFIA</t>
  </si>
  <si>
    <t>CAPITAL INDIRECT</t>
  </si>
  <si>
    <r>
      <t xml:space="preserve">Sub-Total </t>
    </r>
    <r>
      <rPr>
        <b/>
        <sz val="14"/>
        <color indexed="10"/>
        <rFont val="Arial"/>
        <family val="2"/>
      </rPr>
      <t>Integrated Program Review</t>
    </r>
    <r>
      <rPr>
        <b/>
        <sz val="14"/>
        <rFont val="Arial"/>
        <family val="2"/>
      </rPr>
      <t xml:space="preserve"> Operating Expenses</t>
    </r>
  </si>
  <si>
    <r>
      <t xml:space="preserve">Sub-Total </t>
    </r>
    <r>
      <rPr>
        <b/>
        <sz val="14"/>
        <color rgb="FFFF0000"/>
        <rFont val="Arial"/>
        <family val="2"/>
      </rPr>
      <t>Non-In</t>
    </r>
    <r>
      <rPr>
        <b/>
        <sz val="14"/>
        <color indexed="10"/>
        <rFont val="Arial"/>
        <family val="2"/>
      </rPr>
      <t>tegrated Program Review</t>
    </r>
    <r>
      <rPr>
        <b/>
        <sz val="14"/>
        <rFont val="Arial"/>
        <family val="2"/>
      </rPr>
      <t xml:space="preserve"> Operating Expenses</t>
    </r>
  </si>
  <si>
    <r>
      <t xml:space="preserve">Sub-Total </t>
    </r>
    <r>
      <rPr>
        <b/>
        <sz val="14"/>
        <color rgb="FFFF0000"/>
        <rFont val="Arial"/>
        <family val="2"/>
      </rPr>
      <t>Integrated Program Review</t>
    </r>
    <r>
      <rPr>
        <b/>
        <sz val="14"/>
        <rFont val="Arial"/>
        <family val="2"/>
      </rPr>
      <t xml:space="preserve"> Operating Expenses</t>
    </r>
  </si>
  <si>
    <r>
      <t xml:space="preserve">Sub-Total </t>
    </r>
    <r>
      <rPr>
        <b/>
        <sz val="14"/>
        <color rgb="FFFF0000"/>
        <rFont val="Arial"/>
        <family val="2"/>
      </rPr>
      <t>Non-Integrated Program Review</t>
    </r>
    <r>
      <rPr>
        <b/>
        <sz val="14"/>
        <rFont val="Arial"/>
        <family val="2"/>
      </rPr>
      <t xml:space="preserve"> Operating Expenses</t>
    </r>
  </si>
  <si>
    <r>
      <t xml:space="preserve">Total </t>
    </r>
    <r>
      <rPr>
        <b/>
        <sz val="14"/>
        <rFont val="Arial"/>
        <family val="2"/>
      </rPr>
      <t>Operating Expenses</t>
    </r>
  </si>
  <si>
    <r>
      <t>Total</t>
    </r>
    <r>
      <rPr>
        <b/>
        <sz val="14"/>
        <rFont val="Arial"/>
        <family val="2"/>
      </rPr>
      <t xml:space="preserve"> Expenses</t>
    </r>
  </si>
  <si>
    <r>
      <t xml:space="preserve">Sub-Total </t>
    </r>
    <r>
      <rPr>
        <b/>
        <sz val="12"/>
        <color indexed="10"/>
        <rFont val="Arial"/>
        <family val="2"/>
      </rPr>
      <t>Integrated Program Review</t>
    </r>
    <r>
      <rPr>
        <b/>
        <sz val="12"/>
        <rFont val="Arial"/>
        <family val="2"/>
      </rPr>
      <t xml:space="preserve"> Operating Expenses</t>
    </r>
  </si>
  <si>
    <r>
      <t xml:space="preserve">Sub-Total </t>
    </r>
    <r>
      <rPr>
        <b/>
        <sz val="12"/>
        <color indexed="10"/>
        <rFont val="Arial"/>
        <family val="2"/>
      </rPr>
      <t>Non-Integrated Program Review</t>
    </r>
    <r>
      <rPr>
        <b/>
        <sz val="12"/>
        <rFont val="Arial"/>
        <family val="2"/>
      </rPr>
      <t xml:space="preserve"> Operating Expenses</t>
    </r>
  </si>
  <si>
    <r>
      <t xml:space="preserve">BUREAU OF RECLAMATION  </t>
    </r>
    <r>
      <rPr>
        <i/>
        <sz val="14"/>
        <rFont val="Arial"/>
        <family val="2"/>
      </rPr>
      <t>&lt;Note 1</t>
    </r>
  </si>
  <si>
    <r>
      <t xml:space="preserve">CORPS OF ENGINEERS  </t>
    </r>
    <r>
      <rPr>
        <i/>
        <sz val="14"/>
        <rFont val="Arial"/>
        <family val="2"/>
      </rPr>
      <t>&lt;Note 1</t>
    </r>
  </si>
  <si>
    <r>
      <t xml:space="preserve">FISH &amp; WILDLIFE  </t>
    </r>
    <r>
      <rPr>
        <i/>
        <sz val="14"/>
        <rFont val="Arial"/>
        <family val="2"/>
      </rPr>
      <t>&lt;Note 2</t>
    </r>
  </si>
  <si>
    <t>MONTANA TO NW TRANS AREA</t>
  </si>
  <si>
    <t>FY 2021</t>
  </si>
  <si>
    <t>Distributed Energy Resources</t>
  </si>
  <si>
    <t>POWER NON-IT</t>
  </si>
  <si>
    <t>PUGET SOUND TRANS AREA</t>
  </si>
  <si>
    <t>Unaudited</t>
  </si>
  <si>
    <t xml:space="preserve"> Unaudited</t>
  </si>
  <si>
    <t>TRI-CITIES AREA</t>
  </si>
  <si>
    <t>WALLA WALLA AREA</t>
  </si>
  <si>
    <r>
      <t xml:space="preserve">Other Income, Expenses &amp; Adjustments </t>
    </r>
    <r>
      <rPr>
        <sz val="12"/>
        <color rgb="FFFF0000"/>
        <rFont val="Arial"/>
        <family val="2"/>
      </rPr>
      <t>(IPR O&amp;M)</t>
    </r>
  </si>
  <si>
    <r>
      <t xml:space="preserve">Other Income, Expenses &amp; Adjustments </t>
    </r>
    <r>
      <rPr>
        <sz val="12"/>
        <color rgb="FFFF0000"/>
        <rFont val="Arial"/>
        <family val="2"/>
      </rPr>
      <t>(Non-IPR O&amp;M)</t>
    </r>
  </si>
  <si>
    <r>
      <t xml:space="preserve">Other Income, Expenses, Adjustments </t>
    </r>
    <r>
      <rPr>
        <b/>
        <sz val="14"/>
        <color rgb="FFFF0000"/>
        <rFont val="Arial"/>
        <family val="2"/>
      </rPr>
      <t>(IPR O&amp;M)</t>
    </r>
  </si>
  <si>
    <t>Spokane Generation Settlement</t>
  </si>
  <si>
    <r>
      <t xml:space="preserve">Other Income, Expenses, Adjustments </t>
    </r>
    <r>
      <rPr>
        <b/>
        <sz val="14"/>
        <color rgb="FFFF0000"/>
        <rFont val="Arial"/>
        <family val="2"/>
      </rPr>
      <t>(Non-IPR O&amp;M)</t>
    </r>
  </si>
  <si>
    <r>
      <t xml:space="preserve">Other Income, Expenses and Adjustments </t>
    </r>
    <r>
      <rPr>
        <sz val="14"/>
        <color rgb="FFFF0000"/>
        <rFont val="Arial"/>
        <family val="2"/>
      </rPr>
      <t>(IPR O&amp;M)</t>
    </r>
  </si>
  <si>
    <r>
      <t xml:space="preserve">Other Income, Expenses and Adjustments </t>
    </r>
    <r>
      <rPr>
        <sz val="14"/>
        <color rgb="FFFF0000"/>
        <rFont val="Arial"/>
        <family val="2"/>
      </rPr>
      <t>(Non-IPR O&amp;M)</t>
    </r>
  </si>
  <si>
    <r>
      <t xml:space="preserve">Other Income, Expenses and Adjustments </t>
    </r>
    <r>
      <rPr>
        <b/>
        <sz val="12"/>
        <color rgb="FFFF0000"/>
        <rFont val="Arial"/>
        <family val="2"/>
      </rPr>
      <t>(IPR O&amp;M)</t>
    </r>
  </si>
  <si>
    <r>
      <t>Other Income, Expenses and Adjustments</t>
    </r>
    <r>
      <rPr>
        <b/>
        <sz val="12"/>
        <color rgb="FFFF0000"/>
        <rFont val="Arial"/>
        <family val="2"/>
      </rPr>
      <t xml:space="preserve"> (Non-IPR O&amp;M)</t>
    </r>
  </si>
  <si>
    <t>AIRCRAFT - HELICOPTER</t>
  </si>
  <si>
    <t>Report ID: 0120FY22</t>
  </si>
  <si>
    <t>FY 2022</t>
  </si>
  <si>
    <t>Report ID: 0121FY22</t>
  </si>
  <si>
    <t>Report ID: 0160FY22</t>
  </si>
  <si>
    <t>Bureau of Reclamation</t>
  </si>
  <si>
    <t>COE CRFM Studies</t>
  </si>
  <si>
    <t>Generation Project Coordination</t>
  </si>
  <si>
    <t>Low Income Weatherization &amp; Tribal</t>
  </si>
  <si>
    <t>Report ID: 0064FY22</t>
  </si>
  <si>
    <t>Report ID: 0123FY22</t>
  </si>
  <si>
    <t>Report ID: 0161FY22</t>
  </si>
  <si>
    <t>Report ID: 0063FY22</t>
  </si>
  <si>
    <t>Report ID: 0027FY22</t>
  </si>
  <si>
    <t>Report ID: 0067FY22</t>
  </si>
  <si>
    <t>AIRCRAFT - FIXED WING</t>
  </si>
  <si>
    <t>EIM Internal Support</t>
  </si>
  <si>
    <t>EIM Scheduling Coordinator EESC</t>
  </si>
  <si>
    <t>Q3 Forecast</t>
  </si>
  <si>
    <t>Preliminary / Unaudited</t>
  </si>
  <si>
    <t xml:space="preserve"> </t>
  </si>
  <si>
    <r>
      <t xml:space="preserve">D   </t>
    </r>
    <r>
      <rPr>
        <sz val="8"/>
        <rFont val="Arial"/>
        <family val="2"/>
      </rPr>
      <t>&lt;Note 1&gt;</t>
    </r>
  </si>
  <si>
    <r>
      <t xml:space="preserve">Environmental Policy and Planning </t>
    </r>
    <r>
      <rPr>
        <i/>
        <sz val="12"/>
        <color indexed="8"/>
        <rFont val="Arial"/>
        <family val="2"/>
      </rPr>
      <t>&lt; Note 3</t>
    </r>
  </si>
  <si>
    <r>
      <t xml:space="preserve">Technical Operations </t>
    </r>
    <r>
      <rPr>
        <i/>
        <sz val="12"/>
        <color indexed="8"/>
        <rFont val="Arial"/>
        <family val="2"/>
      </rPr>
      <t>&lt; Note 2</t>
    </r>
  </si>
  <si>
    <t>EIM EESC Settlements Charges</t>
  </si>
  <si>
    <t>Run Date/Run Time: October 15,2022/ 09:55</t>
  </si>
  <si>
    <t>Through the Month Ended September 30, 2022</t>
  </si>
  <si>
    <t>September 2022 QUARTERLY FINANCIAL PACKAGE</t>
  </si>
  <si>
    <t>FYTD Actuals -
Rate Case</t>
  </si>
  <si>
    <t>Run Date/Time: October 15,2022 / 09:55</t>
  </si>
  <si>
    <t>Run Date/Time: October 15,2022 / 09:56</t>
  </si>
  <si>
    <t>Run Date/Time: October 15,2022 / 10:02</t>
  </si>
  <si>
    <t>Run Date/Time: October 15, 2022 / 09:57</t>
  </si>
  <si>
    <t>Run Date/Time: October 15,2022 / 09:58</t>
  </si>
  <si>
    <t>FYTD Through the Month Ended September 30, 2022</t>
  </si>
  <si>
    <t>Run Date/Time: November 09,2022 / 11:47</t>
  </si>
  <si>
    <t>QBR Analysis: FCRPS</t>
  </si>
  <si>
    <t>This BPA-approved financial information was made publicly available on November 15,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</si>
</sst>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_);\(#,###,\)"/>
    <numFmt numFmtId="165" formatCode="#,###,_);\(#,###,\);&quot;-  &quot;"/>
    <numFmt numFmtId="166" formatCode="#,###.0,,"/>
    <numFmt numFmtId="167" formatCode="&quot;$&quot;#,###,_);\(&quot;$&quot;#,###,\)"/>
    <numFmt numFmtId="168" formatCode="_(&quot;$&quot;* #,##0,_);_(&quot;$&quot;* \(#,##0,\);_(&quot;$&quot;* &quot;- &quot;_);_(@_)"/>
    <numFmt numFmtId="169" formatCode="#,###,,_);\(#,###,,\)"/>
  </numFmts>
  <fonts count="7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i/>
      <sz val="11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i/>
      <sz val="11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  <font>
      <b/>
      <sz val="14"/>
      <color rgb="FFFF0000"/>
      <name val="Arial"/>
      <family val="2"/>
    </font>
    <font>
      <sz val="12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indexed="10"/>
      <name val="Arial"/>
      <family val="2"/>
    </font>
    <font>
      <b/>
      <sz val="12.5"/>
      <color rgb="FF003296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name val="Times New Roman"/>
      <family val="1"/>
    </font>
    <font>
      <sz val="14"/>
      <color indexed="10"/>
      <name val="Arial"/>
      <family val="2"/>
    </font>
    <font>
      <sz val="14"/>
      <name val="Times New Roman"/>
      <family val="1"/>
    </font>
    <font>
      <u val="single"/>
      <sz val="7.25"/>
      <color indexed="12"/>
      <name val="Times New Roman"/>
      <family val="1"/>
    </font>
    <font>
      <u val="single"/>
      <sz val="16"/>
      <color indexed="12"/>
      <name val="Times New Roman"/>
      <family val="1"/>
    </font>
    <font>
      <sz val="12"/>
      <name val="Times New Roman"/>
      <family val="1"/>
    </font>
    <font>
      <b/>
      <sz val="12.5"/>
      <color indexed="8"/>
      <name val="Arial"/>
      <family val="2"/>
    </font>
    <font>
      <sz val="12.5"/>
      <name val="Arial"/>
      <family val="2"/>
    </font>
    <font>
      <b/>
      <sz val="12"/>
      <name val="Times New Roman"/>
      <family val="1"/>
    </font>
    <font>
      <b/>
      <i/>
      <sz val="20"/>
      <color indexed="10"/>
      <name val="Arial"/>
      <family val="2"/>
    </font>
    <font>
      <u val="single"/>
      <sz val="14"/>
      <name val="Arial"/>
      <family val="2"/>
    </font>
    <font>
      <sz val="14"/>
      <color indexed="9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b/>
      <sz val="28"/>
      <color theme="1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Tahoma"/>
      <family val="2"/>
    </font>
    <font>
      <i/>
      <sz val="12"/>
      <color indexed="8"/>
      <name val="Arial"/>
      <family val="2"/>
    </font>
    <font>
      <sz val="18"/>
      <color theme="1"/>
      <name val="Arial"/>
      <family val="2"/>
    </font>
    <font>
      <sz val="10"/>
      <name val="Calibri"/>
      <family val="2"/>
    </font>
    <font>
      <b/>
      <sz val="28"/>
      <color rgb="FF000000"/>
      <name val="Arial"/>
      <family val="2"/>
    </font>
    <font>
      <sz val="12"/>
      <color rgb="FF000000"/>
      <name val="Times New Roman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2"/>
        <bgColor indexed="64"/>
      </patternFill>
    </fill>
  </fills>
  <borders count="58">
    <border>
      <left/>
      <right/>
      <top/>
      <bottom/>
      <diagonal/>
    </border>
    <border>
      <left/>
      <right/>
      <top style="thin"/>
      <bottom style="thick"/>
    </border>
    <border>
      <left/>
      <right/>
      <top style="thick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 style="thick"/>
      <bottom style="thin"/>
    </border>
    <border>
      <left style="medium"/>
      <right style="medium"/>
      <top style="thin"/>
      <bottom style="thick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thick"/>
      <bottom/>
    </border>
    <border>
      <left style="medium"/>
      <right style="medium"/>
      <top style="thick"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 style="thick"/>
      <bottom style="thin"/>
    </border>
    <border>
      <left style="medium"/>
      <right style="medium"/>
      <top style="thick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 style="thick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 style="medium"/>
    </border>
    <border>
      <left style="medium"/>
      <right/>
      <top style="thick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thin"/>
      <bottom/>
    </border>
    <border>
      <left/>
      <right/>
      <top style="thin"/>
      <bottom style="double"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ck"/>
      <bottom style="thick"/>
    </border>
    <border>
      <left style="medium"/>
      <right style="medium"/>
      <top style="thick"/>
      <bottom style="thick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ck"/>
    </border>
    <border>
      <left/>
      <right style="medium"/>
      <top style="thin"/>
      <bottom style="medium"/>
    </border>
    <border>
      <left/>
      <right style="medium"/>
      <top style="thick"/>
      <bottom style="medium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38" fontId="42" fillId="0" borderId="0">
      <alignment/>
      <protection/>
    </xf>
    <xf numFmtId="0" fontId="1" fillId="0" borderId="0">
      <alignment/>
      <protection/>
    </xf>
    <xf numFmtId="44" fontId="42" fillId="0" borderId="0" applyFont="0" applyFill="0" applyBorder="0" applyAlignment="0" applyProtection="0"/>
    <xf numFmtId="38" fontId="42" fillId="0" borderId="0">
      <alignment/>
      <protection/>
    </xf>
    <xf numFmtId="0" fontId="45" fillId="0" borderId="0" applyNumberFormat="0" applyFill="0" applyBorder="0">
      <alignment/>
      <protection locked="0"/>
    </xf>
    <xf numFmtId="0" fontId="47" fillId="0" borderId="0">
      <alignment/>
      <protection/>
    </xf>
    <xf numFmtId="9" fontId="47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38" fontId="42" fillId="0" borderId="0">
      <alignment/>
      <protection/>
    </xf>
  </cellStyleXfs>
  <cellXfs count="899">
    <xf numFmtId="0" fontId="0" fillId="0" borderId="0" xfId="0"/>
    <xf numFmtId="0" fontId="18" fillId="2" borderId="1" xfId="20" applyFont="1" applyFill="1" applyBorder="1" applyAlignment="1" applyProtection="1">
      <alignment horizontal="left"/>
      <protection/>
    </xf>
    <xf numFmtId="0" fontId="11" fillId="2" borderId="1" xfId="20" applyFont="1" applyFill="1" applyBorder="1" applyAlignment="1" applyProtection="1">
      <alignment horizontal="left" wrapText="1"/>
      <protection/>
    </xf>
    <xf numFmtId="0" fontId="18" fillId="0" borderId="0" xfId="20" applyFont="1" applyFill="1" applyBorder="1" applyAlignment="1" applyProtection="1">
      <alignment horizontal="left"/>
      <protection/>
    </xf>
    <xf numFmtId="0" fontId="11" fillId="0" borderId="0" xfId="20" applyFont="1" applyFill="1" applyBorder="1" applyAlignment="1" applyProtection="1">
      <alignment horizontal="left" wrapText="1"/>
      <protection/>
    </xf>
    <xf numFmtId="0" fontId="12" fillId="0" borderId="0" xfId="20" applyFont="1" applyFill="1" applyBorder="1" applyAlignment="1" applyProtection="1">
      <alignment horizontal="left"/>
      <protection/>
    </xf>
    <xf numFmtId="0" fontId="18" fillId="0" borderId="2" xfId="20" applyFont="1" applyFill="1" applyBorder="1" applyAlignment="1" applyProtection="1">
      <alignment horizontal="left"/>
      <protection/>
    </xf>
    <xf numFmtId="165" fontId="18" fillId="0" borderId="3" xfId="20" applyNumberFormat="1" applyFont="1" applyFill="1" applyBorder="1" applyAlignment="1" applyProtection="1">
      <alignment horizontal="right"/>
      <protection/>
    </xf>
    <xf numFmtId="164" fontId="18" fillId="0" borderId="4" xfId="20" applyNumberFormat="1" applyFont="1" applyFill="1" applyBorder="1" applyAlignment="1" applyProtection="1">
      <alignment horizontal="right"/>
      <protection/>
    </xf>
    <xf numFmtId="0" fontId="18" fillId="0" borderId="5" xfId="20" applyFont="1" applyFill="1" applyBorder="1" applyAlignment="1" applyProtection="1">
      <alignment horizontal="left"/>
      <protection/>
    </xf>
    <xf numFmtId="0" fontId="22" fillId="0" borderId="0" xfId="20" applyFont="1" applyFill="1" applyBorder="1" applyAlignment="1" applyProtection="1">
      <alignment horizontal="left"/>
      <protection/>
    </xf>
    <xf numFmtId="0" fontId="1" fillId="0" borderId="0" xfId="21">
      <alignment/>
      <protection/>
    </xf>
    <xf numFmtId="0" fontId="1" fillId="0" borderId="0" xfId="21" applyAlignment="1">
      <alignment horizontal="center"/>
      <protection/>
    </xf>
    <xf numFmtId="0" fontId="17" fillId="0" borderId="0" xfId="21" applyFont="1" applyFill="1">
      <alignment/>
      <protection/>
    </xf>
    <xf numFmtId="165" fontId="18" fillId="0" borderId="3" xfId="22" applyNumberFormat="1" applyFont="1" applyFill="1" applyBorder="1" applyAlignment="1" applyProtection="1">
      <alignment horizontal="right"/>
      <protection/>
    </xf>
    <xf numFmtId="164" fontId="18" fillId="0" borderId="4" xfId="22" applyNumberFormat="1" applyFont="1" applyFill="1" applyBorder="1" applyAlignment="1" applyProtection="1">
      <alignment horizontal="right"/>
      <protection/>
    </xf>
    <xf numFmtId="165" fontId="12" fillId="3" borderId="6" xfId="22" applyNumberFormat="1" applyFont="1" applyFill="1" applyBorder="1" applyAlignment="1" applyProtection="1">
      <alignment horizontal="right"/>
      <protection/>
    </xf>
    <xf numFmtId="165" fontId="12" fillId="2" borderId="6" xfId="22" applyNumberFormat="1" applyFont="1" applyFill="1" applyBorder="1" applyAlignment="1" applyProtection="1">
      <alignment horizontal="right"/>
      <protection/>
    </xf>
    <xf numFmtId="165" fontId="18" fillId="0" borderId="3" xfId="22" applyNumberFormat="1" applyFont="1" applyBorder="1" applyAlignment="1" applyProtection="1">
      <alignment horizontal="right"/>
      <protection/>
    </xf>
    <xf numFmtId="165" fontId="1" fillId="0" borderId="0" xfId="21" applyNumberFormat="1">
      <alignment/>
      <protection/>
    </xf>
    <xf numFmtId="165" fontId="17" fillId="0" borderId="0" xfId="21" applyNumberFormat="1" applyFont="1">
      <alignment/>
      <protection/>
    </xf>
    <xf numFmtId="0" fontId="1" fillId="0" borderId="0" xfId="23" applyFill="1">
      <alignment/>
      <protection/>
    </xf>
    <xf numFmtId="0" fontId="1" fillId="0" borderId="0" xfId="23">
      <alignment/>
      <protection/>
    </xf>
    <xf numFmtId="0" fontId="1" fillId="0" borderId="0" xfId="23" applyAlignment="1">
      <alignment horizontal="center"/>
      <protection/>
    </xf>
    <xf numFmtId="0" fontId="1" fillId="0" borderId="0" xfId="23" applyBorder="1">
      <alignment/>
      <protection/>
    </xf>
    <xf numFmtId="0" fontId="17" fillId="0" borderId="0" xfId="23" applyFont="1" applyFill="1" applyBorder="1">
      <alignment/>
      <protection/>
    </xf>
    <xf numFmtId="0" fontId="17" fillId="0" borderId="0" xfId="23" applyFont="1" applyFill="1">
      <alignment/>
      <protection/>
    </xf>
    <xf numFmtId="164" fontId="18" fillId="0" borderId="0" xfId="22" applyNumberFormat="1" applyFont="1" applyFill="1" applyBorder="1" applyAlignment="1" applyProtection="1">
      <alignment horizontal="right"/>
      <protection/>
    </xf>
    <xf numFmtId="165" fontId="1" fillId="0" borderId="0" xfId="23" applyNumberFormat="1">
      <alignment/>
      <protection/>
    </xf>
    <xf numFmtId="165" fontId="17" fillId="0" borderId="0" xfId="23" applyNumberFormat="1" applyFont="1">
      <alignment/>
      <protection/>
    </xf>
    <xf numFmtId="0" fontId="8" fillId="0" borderId="0" xfId="23" applyFont="1" applyAlignment="1">
      <alignment horizontal="center"/>
      <protection/>
    </xf>
    <xf numFmtId="9" fontId="6" fillId="4" borderId="7" xfId="24" applyFont="1" applyFill="1" applyBorder="1" applyAlignment="1">
      <alignment horizontal="center"/>
    </xf>
    <xf numFmtId="165" fontId="6" fillId="4" borderId="8" xfId="24" applyNumberFormat="1" applyFont="1" applyFill="1" applyBorder="1" applyAlignment="1">
      <alignment horizontal="left"/>
    </xf>
    <xf numFmtId="9" fontId="6" fillId="4" borderId="9" xfId="24" applyFont="1" applyFill="1" applyBorder="1" applyAlignment="1">
      <alignment horizontal="center"/>
    </xf>
    <xf numFmtId="168" fontId="18" fillId="0" borderId="3" xfId="22" applyNumberFormat="1" applyFont="1" applyFill="1" applyBorder="1" applyAlignment="1" applyProtection="1">
      <alignment/>
      <protection/>
    </xf>
    <xf numFmtId="165" fontId="12" fillId="2" borderId="6" xfId="22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 applyProtection="1">
      <alignment horizontal="left" wrapText="1"/>
      <protection/>
    </xf>
    <xf numFmtId="165" fontId="18" fillId="4" borderId="10" xfId="22" applyNumberFormat="1" applyFont="1" applyFill="1" applyBorder="1" applyAlignment="1" applyProtection="1">
      <alignment horizontal="right"/>
      <protection/>
    </xf>
    <xf numFmtId="164" fontId="18" fillId="0" borderId="3" xfId="22" applyNumberFormat="1" applyFont="1" applyFill="1" applyBorder="1" applyAlignment="1" applyProtection="1">
      <alignment horizontal="right"/>
      <protection/>
    </xf>
    <xf numFmtId="165" fontId="18" fillId="4" borderId="11" xfId="22" applyNumberFormat="1" applyFont="1" applyFill="1" applyBorder="1" applyAlignment="1" applyProtection="1">
      <alignment horizontal="right"/>
      <protection/>
    </xf>
    <xf numFmtId="164" fontId="18" fillId="0" borderId="12" xfId="22" applyNumberFormat="1" applyFont="1" applyFill="1" applyBorder="1" applyAlignment="1" applyProtection="1">
      <alignment horizontal="right"/>
      <protection/>
    </xf>
    <xf numFmtId="165" fontId="18" fillId="4" borderId="4" xfId="22" applyNumberFormat="1" applyFont="1" applyFill="1" applyBorder="1" applyAlignment="1" applyProtection="1">
      <alignment horizontal="right"/>
      <protection/>
    </xf>
    <xf numFmtId="165" fontId="18" fillId="4" borderId="3" xfId="22" applyNumberFormat="1" applyFont="1" applyFill="1" applyBorder="1" applyAlignment="1" applyProtection="1">
      <alignment horizontal="right"/>
      <protection/>
    </xf>
    <xf numFmtId="0" fontId="18" fillId="0" borderId="13" xfId="20" applyFont="1" applyFill="1" applyBorder="1" applyAlignment="1" applyProtection="1">
      <alignment horizontal="left"/>
      <protection/>
    </xf>
    <xf numFmtId="165" fontId="18" fillId="4" borderId="14" xfId="22" applyNumberFormat="1" applyFont="1" applyFill="1" applyBorder="1" applyAlignment="1" applyProtection="1">
      <alignment horizontal="right"/>
      <protection/>
    </xf>
    <xf numFmtId="165" fontId="18" fillId="4" borderId="15" xfId="22" applyNumberFormat="1" applyFont="1" applyFill="1" applyBorder="1" applyAlignment="1" applyProtection="1">
      <alignment horizontal="right"/>
      <protection/>
    </xf>
    <xf numFmtId="9" fontId="6" fillId="0" borderId="7" xfId="24" applyFont="1" applyFill="1" applyBorder="1" applyAlignment="1">
      <alignment horizontal="right" indent="1"/>
    </xf>
    <xf numFmtId="165" fontId="1" fillId="0" borderId="0" xfId="23" applyNumberFormat="1" applyFill="1">
      <alignment/>
      <protection/>
    </xf>
    <xf numFmtId="1" fontId="12" fillId="0" borderId="3" xfId="22" applyNumberFormat="1" applyFont="1" applyFill="1" applyBorder="1" applyAlignment="1" applyProtection="1">
      <alignment horizontal="right"/>
      <protection/>
    </xf>
    <xf numFmtId="9" fontId="18" fillId="0" borderId="3" xfId="22" applyNumberFormat="1" applyFont="1" applyFill="1" applyBorder="1" applyAlignment="1" applyProtection="1">
      <alignment horizontal="right"/>
      <protection/>
    </xf>
    <xf numFmtId="168" fontId="18" fillId="0" borderId="3" xfId="22" applyNumberFormat="1" applyFont="1" applyFill="1" applyBorder="1" applyAlignment="1" applyProtection="1">
      <alignment horizontal="right"/>
      <protection/>
    </xf>
    <xf numFmtId="167" fontId="12" fillId="0" borderId="3" xfId="22" applyNumberFormat="1" applyFont="1" applyFill="1" applyBorder="1" applyAlignment="1" applyProtection="1">
      <alignment horizontal="right"/>
      <protection/>
    </xf>
    <xf numFmtId="167" fontId="18" fillId="0" borderId="4" xfId="22" applyNumberFormat="1" applyFont="1" applyFill="1" applyBorder="1" applyAlignment="1" applyProtection="1">
      <alignment horizontal="right"/>
      <protection/>
    </xf>
    <xf numFmtId="167" fontId="18" fillId="0" borderId="12" xfId="22" applyNumberFormat="1" applyFont="1" applyFill="1" applyBorder="1" applyAlignment="1" applyProtection="1">
      <alignment horizontal="right"/>
      <protection/>
    </xf>
    <xf numFmtId="0" fontId="12" fillId="2" borderId="16" xfId="20" applyFont="1" applyFill="1" applyBorder="1" applyAlignment="1" applyProtection="1">
      <alignment horizontal="left"/>
      <protection/>
    </xf>
    <xf numFmtId="0" fontId="11" fillId="2" borderId="16" xfId="20" applyFont="1" applyFill="1" applyBorder="1" applyAlignment="1" applyProtection="1">
      <alignment horizontal="left" wrapText="1"/>
      <protection/>
    </xf>
    <xf numFmtId="165" fontId="22" fillId="2" borderId="17" xfId="22" applyNumberFormat="1" applyFont="1" applyFill="1" applyBorder="1" applyAlignment="1" applyProtection="1">
      <alignment horizontal="right"/>
      <protection/>
    </xf>
    <xf numFmtId="167" fontId="22" fillId="0" borderId="3" xfId="22" applyNumberFormat="1" applyFont="1" applyFill="1" applyBorder="1" applyAlignment="1" applyProtection="1">
      <alignment horizontal="right"/>
      <protection/>
    </xf>
    <xf numFmtId="167" fontId="22" fillId="0" borderId="4" xfId="22" applyNumberFormat="1" applyFont="1" applyFill="1" applyBorder="1" applyAlignment="1" applyProtection="1">
      <alignment horizontal="right"/>
      <protection/>
    </xf>
    <xf numFmtId="167" fontId="22" fillId="0" borderId="12" xfId="22" applyNumberFormat="1" applyFont="1" applyFill="1" applyBorder="1" applyAlignment="1" applyProtection="1">
      <alignment horizontal="right"/>
      <protection/>
    </xf>
    <xf numFmtId="9" fontId="22" fillId="2" borderId="17" xfId="22" applyNumberFormat="1" applyFont="1" applyFill="1" applyBorder="1" applyAlignment="1" applyProtection="1">
      <alignment horizontal="right"/>
      <protection/>
    </xf>
    <xf numFmtId="0" fontId="25" fillId="0" borderId="0" xfId="20" applyFont="1" applyFill="1" applyBorder="1" applyAlignment="1" applyProtection="1">
      <alignment horizontal="left"/>
      <protection/>
    </xf>
    <xf numFmtId="0" fontId="11" fillId="0" borderId="18" xfId="20" applyFont="1" applyFill="1" applyBorder="1" applyAlignment="1" applyProtection="1">
      <alignment horizontal="left" wrapText="1"/>
      <protection/>
    </xf>
    <xf numFmtId="165" fontId="18" fillId="0" borderId="19" xfId="22" applyNumberFormat="1" applyFont="1" applyFill="1" applyBorder="1" applyAlignment="1" applyProtection="1">
      <alignment horizontal="right"/>
      <protection/>
    </xf>
    <xf numFmtId="0" fontId="12" fillId="0" borderId="18" xfId="20" applyFont="1" applyFill="1" applyBorder="1" applyAlignment="1" applyProtection="1">
      <alignment horizontal="left"/>
      <protection/>
    </xf>
    <xf numFmtId="0" fontId="11" fillId="0" borderId="18" xfId="20" applyFont="1" applyFill="1" applyBorder="1" applyAlignment="1" applyProtection="1">
      <alignment horizontal="right" wrapText="1"/>
      <protection/>
    </xf>
    <xf numFmtId="164" fontId="18" fillId="0" borderId="20" xfId="22" applyNumberFormat="1" applyFont="1" applyFill="1" applyBorder="1" applyAlignment="1" applyProtection="1">
      <alignment horizontal="right"/>
      <protection/>
    </xf>
    <xf numFmtId="9" fontId="18" fillId="0" borderId="21" xfId="22" applyNumberFormat="1" applyFont="1" applyFill="1" applyBorder="1" applyAlignment="1" applyProtection="1">
      <alignment horizontal="right"/>
      <protection/>
    </xf>
    <xf numFmtId="164" fontId="18" fillId="0" borderId="12" xfId="20" applyNumberFormat="1" applyFont="1" applyFill="1" applyBorder="1" applyAlignment="1" applyProtection="1">
      <alignment horizontal="right"/>
      <protection/>
    </xf>
    <xf numFmtId="9" fontId="18" fillId="0" borderId="3" xfId="20" applyNumberFormat="1" applyFont="1" applyFill="1" applyBorder="1" applyAlignment="1" applyProtection="1">
      <alignment horizontal="right"/>
      <protection/>
    </xf>
    <xf numFmtId="0" fontId="12" fillId="0" borderId="22" xfId="20" applyFont="1" applyFill="1" applyBorder="1" applyAlignment="1" applyProtection="1">
      <alignment horizontal="left"/>
      <protection/>
    </xf>
    <xf numFmtId="0" fontId="11" fillId="0" borderId="22" xfId="20" applyFont="1" applyFill="1" applyBorder="1" applyAlignment="1" applyProtection="1">
      <alignment horizontal="right" wrapText="1"/>
      <protection/>
    </xf>
    <xf numFmtId="165" fontId="18" fillId="0" borderId="21" xfId="22" applyNumberFormat="1" applyFont="1" applyFill="1" applyBorder="1" applyAlignment="1" applyProtection="1">
      <alignment horizontal="right"/>
      <protection/>
    </xf>
    <xf numFmtId="0" fontId="11" fillId="0" borderId="0" xfId="20" applyFont="1" applyFill="1" applyBorder="1" applyAlignment="1" applyProtection="1">
      <alignment horizontal="right" wrapText="1"/>
      <protection/>
    </xf>
    <xf numFmtId="9" fontId="12" fillId="0" borderId="3" xfId="22" applyNumberFormat="1" applyFont="1" applyFill="1" applyBorder="1" applyAlignment="1" applyProtection="1">
      <alignment horizontal="right"/>
      <protection/>
    </xf>
    <xf numFmtId="0" fontId="11" fillId="0" borderId="23" xfId="20" applyFont="1" applyFill="1" applyBorder="1" applyAlignment="1" applyProtection="1">
      <alignment horizontal="right" wrapText="1"/>
      <protection/>
    </xf>
    <xf numFmtId="164" fontId="12" fillId="0" borderId="3" xfId="22" applyNumberFormat="1" applyFont="1" applyFill="1" applyBorder="1" applyAlignment="1" applyProtection="1">
      <alignment horizontal="right"/>
      <protection/>
    </xf>
    <xf numFmtId="0" fontId="12" fillId="0" borderId="13" xfId="20" applyFont="1" applyFill="1" applyBorder="1" applyAlignment="1" applyProtection="1">
      <alignment horizontal="left"/>
      <protection/>
    </xf>
    <xf numFmtId="165" fontId="12" fillId="0" borderId="3" xfId="20" applyNumberFormat="1" applyFont="1" applyFill="1" applyBorder="1" applyAlignment="1" applyProtection="1">
      <alignment horizontal="right"/>
      <protection/>
    </xf>
    <xf numFmtId="164" fontId="12" fillId="0" borderId="4" xfId="20" applyNumberFormat="1" applyFont="1" applyFill="1" applyBorder="1" applyAlignment="1" applyProtection="1">
      <alignment horizontal="right"/>
      <protection/>
    </xf>
    <xf numFmtId="164" fontId="12" fillId="0" borderId="12" xfId="20" applyNumberFormat="1" applyFont="1" applyFill="1" applyBorder="1" applyAlignment="1" applyProtection="1">
      <alignment horizontal="right"/>
      <protection/>
    </xf>
    <xf numFmtId="9" fontId="12" fillId="0" borderId="3" xfId="20" applyNumberFormat="1" applyFont="1" applyFill="1" applyBorder="1" applyAlignment="1" applyProtection="1">
      <alignment horizontal="right"/>
      <protection/>
    </xf>
    <xf numFmtId="0" fontId="18" fillId="0" borderId="18" xfId="20" applyFont="1" applyFill="1" applyBorder="1" applyAlignment="1" applyProtection="1">
      <alignment horizontal="left"/>
      <protection/>
    </xf>
    <xf numFmtId="0" fontId="17" fillId="0" borderId="18" xfId="20" applyFont="1" applyFill="1" applyBorder="1" applyAlignment="1" applyProtection="1">
      <alignment horizontal="left" wrapText="1"/>
      <protection/>
    </xf>
    <xf numFmtId="165" fontId="18" fillId="0" borderId="21" xfId="20" applyNumberFormat="1" applyFont="1" applyFill="1" applyBorder="1" applyAlignment="1" applyProtection="1">
      <alignment horizontal="right"/>
      <protection/>
    </xf>
    <xf numFmtId="0" fontId="6" fillId="0" borderId="0" xfId="25" applyFont="1" applyFill="1" applyBorder="1" applyAlignment="1" applyProtection="1">
      <alignment/>
      <protection/>
    </xf>
    <xf numFmtId="0" fontId="18" fillId="0" borderId="12" xfId="20" applyFont="1" applyFill="1" applyBorder="1" applyAlignment="1" applyProtection="1">
      <alignment horizontal="left"/>
      <protection/>
    </xf>
    <xf numFmtId="1" fontId="12" fillId="0" borderId="21" xfId="22" applyNumberFormat="1" applyFont="1" applyFill="1" applyBorder="1" applyAlignment="1" applyProtection="1">
      <alignment horizontal="right"/>
      <protection/>
    </xf>
    <xf numFmtId="164" fontId="18" fillId="0" borderId="24" xfId="22" applyNumberFormat="1" applyFont="1" applyFill="1" applyBorder="1" applyAlignment="1" applyProtection="1">
      <alignment horizontal="right"/>
      <protection/>
    </xf>
    <xf numFmtId="164" fontId="18" fillId="0" borderId="23" xfId="22" applyNumberFormat="1" applyFont="1" applyFill="1" applyBorder="1" applyAlignment="1" applyProtection="1">
      <alignment horizontal="right"/>
      <protection/>
    </xf>
    <xf numFmtId="0" fontId="12" fillId="0" borderId="12" xfId="20" applyFont="1" applyFill="1" applyBorder="1" applyAlignment="1" applyProtection="1">
      <alignment horizontal="left"/>
      <protection/>
    </xf>
    <xf numFmtId="164" fontId="8" fillId="0" borderId="0" xfId="26" applyNumberFormat="1" applyFont="1" applyFill="1" applyBorder="1" applyAlignment="1">
      <alignment horizontal="center"/>
      <protection/>
    </xf>
    <xf numFmtId="38" fontId="42" fillId="0" borderId="0" xfId="26">
      <alignment/>
      <protection/>
    </xf>
    <xf numFmtId="164" fontId="2" fillId="0" borderId="0" xfId="26" applyNumberFormat="1" applyFont="1" applyFill="1" applyBorder="1">
      <alignment/>
      <protection/>
    </xf>
    <xf numFmtId="164" fontId="2" fillId="0" borderId="0" xfId="26" applyNumberFormat="1" applyFont="1" applyFill="1" applyBorder="1" applyAlignment="1">
      <alignment/>
      <protection/>
    </xf>
    <xf numFmtId="164" fontId="4" fillId="0" borderId="0" xfId="26" applyNumberFormat="1" applyFont="1" applyFill="1" applyBorder="1">
      <alignment/>
      <protection/>
    </xf>
    <xf numFmtId="164" fontId="2" fillId="0" borderId="0" xfId="26" applyNumberFormat="1" applyFont="1" applyBorder="1">
      <alignment/>
      <protection/>
    </xf>
    <xf numFmtId="165" fontId="6" fillId="0" borderId="0" xfId="27" applyNumberFormat="1" applyFont="1" applyFill="1" applyBorder="1">
      <alignment/>
      <protection/>
    </xf>
    <xf numFmtId="164" fontId="6" fillId="0" borderId="0" xfId="26" applyNumberFormat="1" applyFont="1" applyFill="1" applyBorder="1">
      <alignment/>
      <protection/>
    </xf>
    <xf numFmtId="164" fontId="6" fillId="0" borderId="0" xfId="26" applyNumberFormat="1" applyFont="1" applyFill="1" applyBorder="1" applyAlignment="1">
      <alignment horizontal="left"/>
      <protection/>
    </xf>
    <xf numFmtId="165" fontId="6" fillId="0" borderId="0" xfId="26" applyNumberFormat="1" applyFont="1" applyFill="1" applyBorder="1">
      <alignment/>
      <protection/>
    </xf>
    <xf numFmtId="0" fontId="12" fillId="2" borderId="1" xfId="20" applyFont="1" applyFill="1" applyBorder="1" applyAlignment="1" applyProtection="1">
      <alignment horizontal="left"/>
      <protection/>
    </xf>
    <xf numFmtId="38" fontId="42" fillId="0" borderId="0" xfId="26" applyAlignment="1">
      <alignment horizontal="left"/>
      <protection/>
    </xf>
    <xf numFmtId="0" fontId="40" fillId="0" borderId="0" xfId="20" applyFont="1" applyFill="1" applyBorder="1" applyAlignment="1" applyProtection="1">
      <alignment horizontal="left"/>
      <protection/>
    </xf>
    <xf numFmtId="164" fontId="5" fillId="0" borderId="0" xfId="29" applyNumberFormat="1" applyFont="1" applyFill="1" applyBorder="1">
      <alignment/>
      <protection/>
    </xf>
    <xf numFmtId="164" fontId="34" fillId="0" borderId="0" xfId="29" applyNumberFormat="1" applyFont="1" applyFill="1" applyBorder="1">
      <alignment/>
      <protection/>
    </xf>
    <xf numFmtId="164" fontId="2" fillId="0" borderId="0" xfId="29" applyNumberFormat="1" applyFont="1" applyFill="1" applyBorder="1" applyAlignment="1">
      <alignment horizontal="left"/>
      <protection/>
    </xf>
    <xf numFmtId="38" fontId="42" fillId="0" borderId="0" xfId="29" applyFill="1">
      <alignment/>
      <protection/>
    </xf>
    <xf numFmtId="164" fontId="2" fillId="0" borderId="0" xfId="29" applyNumberFormat="1" applyFont="1" applyFill="1" applyBorder="1">
      <alignment/>
      <protection/>
    </xf>
    <xf numFmtId="164" fontId="2" fillId="0" borderId="0" xfId="29" applyNumberFormat="1" applyFont="1" applyFill="1" applyBorder="1" applyAlignment="1">
      <alignment/>
      <protection/>
    </xf>
    <xf numFmtId="164" fontId="3" fillId="0" borderId="0" xfId="29" applyNumberFormat="1" applyFont="1" applyFill="1" applyBorder="1" applyAlignment="1">
      <alignment horizontal="left"/>
      <protection/>
    </xf>
    <xf numFmtId="164" fontId="4" fillId="0" borderId="0" xfId="29" applyNumberFormat="1" applyFont="1" applyFill="1" applyBorder="1">
      <alignment/>
      <protection/>
    </xf>
    <xf numFmtId="164" fontId="6" fillId="0" borderId="0" xfId="29" applyNumberFormat="1" applyFont="1" applyFill="1" applyBorder="1">
      <alignment/>
      <protection/>
    </xf>
    <xf numFmtId="9" fontId="6" fillId="0" borderId="0" xfId="29" applyNumberFormat="1" applyFont="1" applyFill="1" applyBorder="1">
      <alignment/>
      <protection/>
    </xf>
    <xf numFmtId="166" fontId="6" fillId="0" borderId="25" xfId="29" applyNumberFormat="1" applyFont="1" applyFill="1" applyBorder="1" applyAlignment="1">
      <alignment horizontal="left" indent="1"/>
      <protection/>
    </xf>
    <xf numFmtId="166" fontId="6" fillId="0" borderId="2" xfId="29" applyNumberFormat="1" applyFont="1" applyFill="1" applyBorder="1" applyAlignment="1">
      <alignment horizontal="left"/>
      <protection/>
    </xf>
    <xf numFmtId="164" fontId="6" fillId="0" borderId="2" xfId="29" applyNumberFormat="1" applyFont="1" applyFill="1" applyBorder="1" applyAlignment="1">
      <alignment horizontal="centerContinuous"/>
      <protection/>
    </xf>
    <xf numFmtId="164" fontId="6" fillId="0" borderId="2" xfId="29" applyNumberFormat="1" applyFont="1" applyFill="1" applyBorder="1" applyAlignment="1">
      <alignment horizontal="left"/>
      <protection/>
    </xf>
    <xf numFmtId="164" fontId="3" fillId="0" borderId="2" xfId="29" applyNumberFormat="1" applyFont="1" applyFill="1" applyBorder="1">
      <alignment/>
      <protection/>
    </xf>
    <xf numFmtId="164" fontId="7" fillId="0" borderId="2" xfId="29" applyNumberFormat="1" applyFont="1" applyFill="1" applyBorder="1" applyAlignment="1">
      <alignment horizontal="center"/>
      <protection/>
    </xf>
    <xf numFmtId="164" fontId="6" fillId="0" borderId="2" xfId="29" applyNumberFormat="1" applyFont="1" applyFill="1" applyBorder="1" applyAlignment="1">
      <alignment horizontal="center"/>
      <protection/>
    </xf>
    <xf numFmtId="164" fontId="6" fillId="0" borderId="26" xfId="29" applyNumberFormat="1" applyFont="1" applyFill="1" applyBorder="1" applyAlignment="1">
      <alignment horizontal="right" indent="1"/>
      <protection/>
    </xf>
    <xf numFmtId="38" fontId="42" fillId="0" borderId="0" xfId="29">
      <alignment/>
      <protection/>
    </xf>
    <xf numFmtId="164" fontId="2" fillId="0" borderId="0" xfId="29" applyNumberFormat="1" applyFont="1" applyBorder="1">
      <alignment/>
      <protection/>
    </xf>
    <xf numFmtId="164" fontId="6" fillId="0" borderId="27" xfId="29" applyNumberFormat="1" applyFont="1" applyFill="1" applyBorder="1" applyAlignment="1">
      <alignment horizontal="left" vertical="center" indent="1"/>
      <protection/>
    </xf>
    <xf numFmtId="166" fontId="6" fillId="0" borderId="0" xfId="29" applyNumberFormat="1" applyFont="1" applyFill="1" applyBorder="1" applyAlignment="1">
      <alignment horizontal="left"/>
      <protection/>
    </xf>
    <xf numFmtId="164" fontId="6" fillId="0" borderId="0" xfId="29" applyNumberFormat="1" applyFont="1" applyFill="1" applyBorder="1" applyAlignment="1">
      <alignment horizontal="centerContinuous"/>
      <protection/>
    </xf>
    <xf numFmtId="164" fontId="6" fillId="0" borderId="0" xfId="29" applyNumberFormat="1" applyFont="1" applyFill="1" applyBorder="1" applyAlignment="1">
      <alignment horizontal="left"/>
      <protection/>
    </xf>
    <xf numFmtId="164" fontId="3" fillId="0" borderId="0" xfId="29" applyNumberFormat="1" applyFont="1" applyFill="1" applyBorder="1">
      <alignment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7" fillId="0" borderId="0" xfId="29" applyNumberFormat="1" applyFont="1" applyFill="1" applyBorder="1" applyAlignment="1">
      <alignment horizontal="center"/>
      <protection/>
    </xf>
    <xf numFmtId="164" fontId="6" fillId="0" borderId="0" xfId="29" applyNumberFormat="1" applyFont="1" applyFill="1" applyBorder="1" applyAlignment="1">
      <alignment horizontal="center"/>
      <protection/>
    </xf>
    <xf numFmtId="164" fontId="6" fillId="0" borderId="7" xfId="29" applyNumberFormat="1" applyFont="1" applyFill="1" applyBorder="1" applyAlignment="1">
      <alignment horizontal="right" vertical="center" indent="1"/>
      <protection/>
    </xf>
    <xf numFmtId="164" fontId="6" fillId="0" borderId="27" xfId="29" applyNumberFormat="1" applyFont="1" applyFill="1" applyBorder="1" applyAlignment="1">
      <alignment horizontal="left" indent="1"/>
      <protection/>
    </xf>
    <xf numFmtId="164" fontId="8" fillId="0" borderId="0" xfId="29" applyNumberFormat="1" applyFont="1" applyFill="1" applyBorder="1">
      <alignment/>
      <protection/>
    </xf>
    <xf numFmtId="164" fontId="8" fillId="0" borderId="0" xfId="29" applyNumberFormat="1" applyFont="1" applyFill="1" applyBorder="1" applyAlignment="1">
      <alignment/>
      <protection/>
    </xf>
    <xf numFmtId="164" fontId="2" fillId="0" borderId="7" xfId="29" applyNumberFormat="1" applyFont="1" applyBorder="1">
      <alignment/>
      <protection/>
    </xf>
    <xf numFmtId="164" fontId="2" fillId="0" borderId="28" xfId="29" applyNumberFormat="1" applyFont="1" applyBorder="1">
      <alignment/>
      <protection/>
    </xf>
    <xf numFmtId="164" fontId="6" fillId="0" borderId="8" xfId="29" applyNumberFormat="1" applyFont="1" applyFill="1" applyBorder="1" applyAlignment="1">
      <alignment horizontal="left"/>
      <protection/>
    </xf>
    <xf numFmtId="164" fontId="6" fillId="0" borderId="8" xfId="29" applyNumberFormat="1" applyFont="1" applyFill="1" applyBorder="1" applyAlignment="1">
      <alignment horizontal="center"/>
      <protection/>
    </xf>
    <xf numFmtId="164" fontId="6" fillId="0" borderId="8" xfId="29" applyNumberFormat="1" applyFont="1" applyFill="1" applyBorder="1" applyAlignment="1">
      <alignment horizontal="right"/>
      <protection/>
    </xf>
    <xf numFmtId="9" fontId="6" fillId="0" borderId="9" xfId="29" applyNumberFormat="1" applyFont="1" applyFill="1" applyBorder="1" applyAlignment="1">
      <alignment horizontal="center"/>
      <protection/>
    </xf>
    <xf numFmtId="164" fontId="2" fillId="0" borderId="0" xfId="29" applyNumberFormat="1" applyFont="1" applyFill="1" applyBorder="1" applyAlignment="1">
      <alignment horizontal="center"/>
      <protection/>
    </xf>
    <xf numFmtId="9" fontId="8" fillId="0" borderId="0" xfId="29" applyNumberFormat="1" applyFont="1" applyFill="1" applyBorder="1">
      <alignment/>
      <protection/>
    </xf>
    <xf numFmtId="164" fontId="46" fillId="0" borderId="0" xfId="30" applyNumberFormat="1" applyFont="1" applyFill="1" applyBorder="1" applyAlignment="1" applyProtection="1">
      <alignment horizontal="left"/>
      <protection/>
    </xf>
    <xf numFmtId="38" fontId="42" fillId="0" borderId="0" xfId="29" applyFill="1" applyBorder="1" applyAlignment="1">
      <alignment/>
      <protection/>
    </xf>
    <xf numFmtId="38" fontId="42" fillId="0" borderId="0" xfId="29" applyBorder="1" applyAlignment="1">
      <alignment/>
      <protection/>
    </xf>
    <xf numFmtId="164" fontId="6" fillId="0" borderId="29" xfId="29" applyNumberFormat="1" applyFont="1" applyFill="1" applyBorder="1" applyAlignment="1">
      <alignment horizontal="center"/>
      <protection/>
    </xf>
    <xf numFmtId="164" fontId="6" fillId="0" borderId="3" xfId="29" applyNumberFormat="1" applyFont="1" applyFill="1" applyBorder="1" applyAlignment="1">
      <alignment horizontal="center"/>
      <protection/>
    </xf>
    <xf numFmtId="164" fontId="6" fillId="0" borderId="0" xfId="29" applyNumberFormat="1" applyFont="1" applyFill="1" applyBorder="1" applyAlignment="1">
      <alignment horizontal="center" vertical="center" wrapText="1"/>
      <protection/>
    </xf>
    <xf numFmtId="164" fontId="5" fillId="0" borderId="0" xfId="29" applyNumberFormat="1" applyFont="1" applyFill="1" applyBorder="1" applyAlignment="1">
      <alignment horizontal="left"/>
      <protection/>
    </xf>
    <xf numFmtId="164" fontId="5" fillId="0" borderId="0" xfId="29" applyNumberFormat="1" applyFont="1" applyFill="1" applyBorder="1" applyAlignment="1">
      <alignment/>
      <protection/>
    </xf>
    <xf numFmtId="164" fontId="21" fillId="0" borderId="0" xfId="29" applyNumberFormat="1" applyFont="1" applyFill="1" applyBorder="1">
      <alignment/>
      <protection/>
    </xf>
    <xf numFmtId="164" fontId="6" fillId="5" borderId="29" xfId="29" applyNumberFormat="1" applyFont="1" applyFill="1" applyBorder="1" applyAlignment="1">
      <alignment horizontal="center" vertical="center" wrapText="1"/>
      <protection/>
    </xf>
    <xf numFmtId="164" fontId="6" fillId="0" borderId="4" xfId="29" applyNumberFormat="1" applyFont="1" applyFill="1" applyBorder="1" applyAlignment="1">
      <alignment horizontal="center" vertical="center" wrapText="1"/>
      <protection/>
    </xf>
    <xf numFmtId="1" fontId="18" fillId="0" borderId="0" xfId="29" applyNumberFormat="1" applyFont="1" applyFill="1" applyBorder="1" applyAlignment="1">
      <alignment horizontal="center"/>
      <protection/>
    </xf>
    <xf numFmtId="38" fontId="1" fillId="0" borderId="0" xfId="29" applyFont="1" applyFill="1" applyBorder="1" applyAlignment="1">
      <alignment horizontal="left"/>
      <protection/>
    </xf>
    <xf numFmtId="164" fontId="16" fillId="0" borderId="0" xfId="29" applyNumberFormat="1" applyFont="1" applyFill="1" applyBorder="1" applyAlignment="1">
      <alignment horizontal="left"/>
      <protection/>
    </xf>
    <xf numFmtId="164" fontId="8" fillId="0" borderId="0" xfId="29" applyNumberFormat="1" applyFont="1" applyFill="1" applyBorder="1" applyAlignment="1">
      <alignment horizontal="left"/>
      <protection/>
    </xf>
    <xf numFmtId="165" fontId="18" fillId="0" borderId="30" xfId="16" applyNumberFormat="1" applyFont="1" applyBorder="1" applyAlignment="1" applyProtection="1">
      <alignment horizontal="right"/>
      <protection/>
    </xf>
    <xf numFmtId="164" fontId="18" fillId="0" borderId="0" xfId="16" applyNumberFormat="1" applyFont="1" applyFill="1" applyBorder="1" applyAlignment="1" applyProtection="1">
      <alignment horizontal="right"/>
      <protection/>
    </xf>
    <xf numFmtId="165" fontId="18" fillId="0" borderId="31" xfId="16" applyNumberFormat="1" applyFont="1" applyBorder="1" applyAlignment="1" applyProtection="1">
      <alignment horizontal="right"/>
      <protection/>
    </xf>
    <xf numFmtId="164" fontId="18" fillId="0" borderId="3" xfId="16" applyNumberFormat="1" applyFont="1" applyFill="1" applyBorder="1" applyAlignment="1" applyProtection="1">
      <alignment horizontal="right"/>
      <protection/>
    </xf>
    <xf numFmtId="167" fontId="18" fillId="0" borderId="0" xfId="16" applyNumberFormat="1" applyFont="1" applyFill="1" applyBorder="1" applyAlignment="1" applyProtection="1">
      <alignment horizontal="right"/>
      <protection/>
    </xf>
    <xf numFmtId="38" fontId="6" fillId="0" borderId="0" xfId="29" applyFont="1" applyFill="1" applyBorder="1" applyProtection="1">
      <alignment/>
      <protection/>
    </xf>
    <xf numFmtId="38" fontId="2" fillId="0" borderId="0" xfId="29" applyFont="1" applyFill="1" applyAlignment="1">
      <alignment/>
      <protection/>
    </xf>
    <xf numFmtId="168" fontId="18" fillId="0" borderId="3" xfId="16" applyNumberFormat="1" applyFont="1" applyFill="1" applyBorder="1" applyAlignment="1" applyProtection="1">
      <alignment horizontal="right"/>
      <protection/>
    </xf>
    <xf numFmtId="168" fontId="18" fillId="0" borderId="4" xfId="16" applyNumberFormat="1" applyFont="1" applyFill="1" applyBorder="1" applyAlignment="1" applyProtection="1">
      <alignment horizontal="right"/>
      <protection/>
    </xf>
    <xf numFmtId="165" fontId="18" fillId="0" borderId="3" xfId="16" applyNumberFormat="1" applyFont="1" applyFill="1" applyBorder="1" applyAlignment="1" applyProtection="1">
      <alignment horizontal="right"/>
      <protection/>
    </xf>
    <xf numFmtId="165" fontId="18" fillId="0" borderId="4" xfId="16" applyNumberFormat="1" applyFont="1" applyFill="1" applyBorder="1" applyAlignment="1" applyProtection="1">
      <alignment horizontal="right"/>
      <protection/>
    </xf>
    <xf numFmtId="165" fontId="18" fillId="0" borderId="3" xfId="16" applyNumberFormat="1" applyFont="1" applyBorder="1" applyAlignment="1" applyProtection="1">
      <alignment horizontal="right"/>
      <protection/>
    </xf>
    <xf numFmtId="165" fontId="18" fillId="0" borderId="4" xfId="16" applyNumberFormat="1" applyFont="1" applyBorder="1" applyAlignment="1" applyProtection="1">
      <alignment horizontal="right"/>
      <protection/>
    </xf>
    <xf numFmtId="9" fontId="18" fillId="0" borderId="3" xfId="16" applyNumberFormat="1" applyFont="1" applyBorder="1" applyAlignment="1" applyProtection="1">
      <alignment horizontal="right"/>
      <protection/>
    </xf>
    <xf numFmtId="1" fontId="12" fillId="0" borderId="0" xfId="29" applyNumberFormat="1" applyFont="1" applyFill="1" applyBorder="1" applyAlignment="1">
      <alignment horizontal="center"/>
      <protection/>
    </xf>
    <xf numFmtId="38" fontId="9" fillId="0" borderId="0" xfId="29" applyFont="1" applyFill="1" applyBorder="1" applyAlignment="1">
      <alignment horizontal="left"/>
      <protection/>
    </xf>
    <xf numFmtId="38" fontId="38" fillId="0" borderId="0" xfId="29" applyFont="1" applyAlignment="1">
      <alignment horizontal="left"/>
      <protection/>
    </xf>
    <xf numFmtId="38" fontId="38" fillId="0" borderId="0" xfId="29" applyFont="1">
      <alignment/>
      <protection/>
    </xf>
    <xf numFmtId="38" fontId="16" fillId="2" borderId="16" xfId="29" applyFont="1" applyFill="1" applyBorder="1" applyProtection="1">
      <alignment/>
      <protection/>
    </xf>
    <xf numFmtId="38" fontId="6" fillId="2" borderId="16" xfId="29" applyFont="1" applyFill="1" applyBorder="1" applyProtection="1">
      <alignment/>
      <protection/>
    </xf>
    <xf numFmtId="165" fontId="12" fillId="2" borderId="17" xfId="16" applyNumberFormat="1" applyFont="1" applyFill="1" applyBorder="1" applyAlignment="1" applyProtection="1">
      <alignment horizontal="right"/>
      <protection/>
    </xf>
    <xf numFmtId="165" fontId="12" fillId="2" borderId="32" xfId="16" applyNumberFormat="1" applyFont="1" applyFill="1" applyBorder="1" applyAlignment="1" applyProtection="1">
      <alignment horizontal="right"/>
      <protection/>
    </xf>
    <xf numFmtId="164" fontId="12" fillId="0" borderId="3" xfId="16" applyNumberFormat="1" applyFont="1" applyFill="1" applyBorder="1" applyAlignment="1" applyProtection="1">
      <alignment horizontal="right"/>
      <protection/>
    </xf>
    <xf numFmtId="164" fontId="18" fillId="0" borderId="0" xfId="29" applyNumberFormat="1" applyFont="1" applyFill="1" applyBorder="1" applyAlignment="1">
      <alignment horizontal="right"/>
      <protection/>
    </xf>
    <xf numFmtId="164" fontId="10" fillId="0" borderId="0" xfId="29" applyNumberFormat="1" applyFont="1" applyFill="1" applyBorder="1">
      <alignment/>
      <protection/>
    </xf>
    <xf numFmtId="165" fontId="18" fillId="0" borderId="3" xfId="29" applyNumberFormat="1" applyFont="1" applyFill="1" applyBorder="1" applyAlignment="1">
      <alignment horizontal="right"/>
      <protection/>
    </xf>
    <xf numFmtId="165" fontId="18" fillId="0" borderId="4" xfId="29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right"/>
      <protection/>
    </xf>
    <xf numFmtId="1" fontId="18" fillId="0" borderId="0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left"/>
      <protection/>
    </xf>
    <xf numFmtId="38" fontId="8" fillId="0" borderId="0" xfId="0" applyNumberFormat="1" applyFont="1" applyFill="1" applyBorder="1" applyAlignment="1" applyProtection="1">
      <alignment/>
      <protection/>
    </xf>
    <xf numFmtId="38" fontId="22" fillId="0" borderId="0" xfId="0" applyNumberFormat="1" applyFont="1" applyFill="1" applyBorder="1" applyAlignment="1" applyProtection="1">
      <alignment horizontal="left"/>
      <protection/>
    </xf>
    <xf numFmtId="38" fontId="18" fillId="0" borderId="0" xfId="0" applyNumberFormat="1" applyFont="1" applyFill="1" applyBorder="1" applyAlignment="1" applyProtection="1">
      <alignment horizontal="left"/>
      <protection/>
    </xf>
    <xf numFmtId="165" fontId="18" fillId="0" borderId="3" xfId="0" applyNumberFormat="1" applyFont="1" applyFill="1" applyBorder="1" applyAlignment="1" applyProtection="1">
      <alignment horizontal="right"/>
      <protection/>
    </xf>
    <xf numFmtId="9" fontId="18" fillId="0" borderId="3" xfId="0" applyNumberFormat="1" applyFont="1" applyFill="1" applyBorder="1" applyAlignment="1" applyProtection="1">
      <alignment horizontal="right"/>
      <protection/>
    </xf>
    <xf numFmtId="165" fontId="18" fillId="0" borderId="4" xfId="0" applyNumberFormat="1" applyFont="1" applyFill="1" applyBorder="1" applyAlignment="1" applyProtection="1">
      <alignment horizontal="right"/>
      <protection/>
    </xf>
    <xf numFmtId="164" fontId="18" fillId="0" borderId="3" xfId="0" applyNumberFormat="1" applyFont="1" applyFill="1" applyBorder="1" applyAlignment="1" applyProtection="1">
      <alignment horizontal="right"/>
      <protection/>
    </xf>
    <xf numFmtId="38" fontId="25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left"/>
      <protection/>
    </xf>
    <xf numFmtId="164" fontId="47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48" fillId="0" borderId="0" xfId="0" applyNumberFormat="1" applyFont="1" applyFill="1" applyBorder="1" applyAlignment="1" applyProtection="1">
      <alignment horizontal="left"/>
      <protection/>
    </xf>
    <xf numFmtId="38" fontId="49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left"/>
      <protection/>
    </xf>
    <xf numFmtId="9" fontId="18" fillId="0" borderId="3" xfId="16" applyNumberFormat="1" applyFont="1" applyFill="1" applyBorder="1" applyAlignment="1" applyProtection="1" quotePrefix="1">
      <alignment horizontal="right"/>
      <protection/>
    </xf>
    <xf numFmtId="38" fontId="19" fillId="0" borderId="0" xfId="0" applyNumberFormat="1" applyFont="1" applyFill="1" applyBorder="1" applyAlignment="1" applyProtection="1">
      <alignment/>
      <protection/>
    </xf>
    <xf numFmtId="164" fontId="49" fillId="0" borderId="0" xfId="0" applyNumberFormat="1" applyFont="1" applyFill="1" applyBorder="1" applyAlignment="1" applyProtection="1">
      <alignment/>
      <protection/>
    </xf>
    <xf numFmtId="38" fontId="6" fillId="0" borderId="22" xfId="0" applyNumberFormat="1" applyFont="1" applyFill="1" applyBorder="1" applyAlignment="1" applyProtection="1">
      <alignment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165" fontId="18" fillId="0" borderId="21" xfId="0" applyNumberFormat="1" applyFont="1" applyFill="1" applyBorder="1" applyAlignment="1" applyProtection="1">
      <alignment horizontal="right"/>
      <protection/>
    </xf>
    <xf numFmtId="165" fontId="18" fillId="0" borderId="24" xfId="0" applyNumberFormat="1" applyFont="1" applyFill="1" applyBorder="1" applyAlignment="1" applyProtection="1">
      <alignment horizontal="right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/>
      <protection/>
    </xf>
    <xf numFmtId="9" fontId="18" fillId="0" borderId="21" xfId="16" applyNumberFormat="1" applyFont="1" applyFill="1" applyBorder="1" applyAlignment="1" applyProtection="1" quotePrefix="1">
      <alignment horizontal="right"/>
      <protection/>
    </xf>
    <xf numFmtId="38" fontId="6" fillId="0" borderId="0" xfId="0" applyNumberFormat="1" applyFont="1" applyFill="1" applyBorder="1" applyAlignment="1" applyProtection="1">
      <alignment/>
      <protection/>
    </xf>
    <xf numFmtId="165" fontId="12" fillId="0" borderId="3" xfId="0" applyNumberFormat="1" applyFont="1" applyFill="1" applyBorder="1" applyAlignment="1" applyProtection="1">
      <alignment horizontal="right"/>
      <protection/>
    </xf>
    <xf numFmtId="165" fontId="12" fillId="0" borderId="4" xfId="0" applyNumberFormat="1" applyFont="1" applyFill="1" applyBorder="1" applyAlignment="1" applyProtection="1">
      <alignment horizontal="right"/>
      <protection/>
    </xf>
    <xf numFmtId="164" fontId="12" fillId="0" borderId="0" xfId="0" applyNumberFormat="1" applyFont="1" applyFill="1" applyBorder="1" applyAlignment="1" applyProtection="1">
      <alignment horizontal="right"/>
      <protection/>
    </xf>
    <xf numFmtId="1" fontId="12" fillId="0" borderId="0" xfId="0" applyNumberFormat="1" applyFont="1" applyFill="1" applyBorder="1" applyAlignment="1" applyProtection="1">
      <alignment horizontal="center"/>
      <protection/>
    </xf>
    <xf numFmtId="38" fontId="9" fillId="0" borderId="0" xfId="0" applyNumberFormat="1" applyFont="1" applyFill="1" applyBorder="1" applyAlignment="1" applyProtection="1">
      <alignment horizontal="left"/>
      <protection/>
    </xf>
    <xf numFmtId="38" fontId="30" fillId="0" borderId="0" xfId="0" applyNumberFormat="1" applyFont="1" applyFill="1" applyBorder="1" applyAlignment="1" applyProtection="1">
      <alignment horizontal="left"/>
      <protection/>
    </xf>
    <xf numFmtId="164" fontId="6" fillId="3" borderId="1" xfId="0" applyNumberFormat="1" applyFont="1" applyFill="1" applyBorder="1" applyAlignment="1" applyProtection="1">
      <alignment horizontal="left"/>
      <protection/>
    </xf>
    <xf numFmtId="164" fontId="16" fillId="3" borderId="1" xfId="0" applyNumberFormat="1" applyFont="1" applyFill="1" applyBorder="1" applyAlignment="1" applyProtection="1">
      <alignment/>
      <protection/>
    </xf>
    <xf numFmtId="168" fontId="12" fillId="3" borderId="6" xfId="0" applyNumberFormat="1" applyFont="1" applyFill="1" applyBorder="1" applyAlignment="1" applyProtection="1">
      <alignment horizontal="right"/>
      <protection/>
    </xf>
    <xf numFmtId="168" fontId="12" fillId="3" borderId="33" xfId="0" applyNumberFormat="1" applyFont="1" applyFill="1" applyBorder="1" applyAlignment="1" applyProtection="1">
      <alignment horizontal="right"/>
      <protection/>
    </xf>
    <xf numFmtId="168" fontId="12" fillId="0" borderId="3" xfId="0" applyNumberFormat="1" applyFont="1" applyFill="1" applyBorder="1" applyAlignment="1" applyProtection="1">
      <alignment horizontal="right"/>
      <protection/>
    </xf>
    <xf numFmtId="164" fontId="12" fillId="0" borderId="3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168" fontId="18" fillId="0" borderId="3" xfId="0" applyNumberFormat="1" applyFont="1" applyFill="1" applyBorder="1" applyAlignment="1" applyProtection="1">
      <alignment horizontal="right"/>
      <protection/>
    </xf>
    <xf numFmtId="168" fontId="18" fillId="0" borderId="4" xfId="0" applyNumberFormat="1" applyFont="1" applyFill="1" applyBorder="1" applyAlignment="1" applyProtection="1">
      <alignment horizontal="right"/>
      <protection/>
    </xf>
    <xf numFmtId="0" fontId="18" fillId="0" borderId="18" xfId="0" applyNumberFormat="1" applyFont="1" applyFill="1" applyBorder="1" applyAlignment="1" applyProtection="1">
      <alignment horizontal="left"/>
      <protection/>
    </xf>
    <xf numFmtId="38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165" fontId="12" fillId="3" borderId="6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/>
      <protection/>
    </xf>
    <xf numFmtId="165" fontId="12" fillId="3" borderId="33" xfId="0" applyNumberFormat="1" applyFont="1" applyFill="1" applyBorder="1" applyAlignment="1" applyProtection="1">
      <alignment horizontal="right"/>
      <protection/>
    </xf>
    <xf numFmtId="164" fontId="16" fillId="3" borderId="1" xfId="0" applyNumberFormat="1" applyFont="1" applyFill="1" applyBorder="1" applyAlignment="1" applyProtection="1">
      <alignment horizontal="left"/>
      <protection/>
    </xf>
    <xf numFmtId="165" fontId="18" fillId="0" borderId="19" xfId="0" applyNumberFormat="1" applyFont="1" applyFill="1" applyBorder="1" applyAlignment="1" applyProtection="1">
      <alignment horizontal="right"/>
      <protection/>
    </xf>
    <xf numFmtId="165" fontId="18" fillId="0" borderId="20" xfId="0" applyNumberFormat="1" applyFont="1" applyFill="1" applyBorder="1" applyAlignment="1" applyProtection="1">
      <alignment horizontal="right"/>
      <protection/>
    </xf>
    <xf numFmtId="164" fontId="16" fillId="6" borderId="1" xfId="0" applyNumberFormat="1" applyFont="1" applyFill="1" applyBorder="1" applyAlignment="1" applyProtection="1">
      <alignment horizontal="left"/>
      <protection/>
    </xf>
    <xf numFmtId="164" fontId="16" fillId="6" borderId="1" xfId="0" applyNumberFormat="1" applyFont="1" applyFill="1" applyBorder="1" applyAlignment="1" applyProtection="1">
      <alignment/>
      <protection/>
    </xf>
    <xf numFmtId="164" fontId="6" fillId="6" borderId="1" xfId="0" applyNumberFormat="1" applyFont="1" applyFill="1" applyBorder="1" applyAlignment="1" applyProtection="1">
      <alignment horizontal="left"/>
      <protection/>
    </xf>
    <xf numFmtId="165" fontId="12" fillId="6" borderId="6" xfId="0" applyNumberFormat="1" applyFont="1" applyFill="1" applyBorder="1" applyAlignment="1" applyProtection="1">
      <alignment horizontal="right"/>
      <protection/>
    </xf>
    <xf numFmtId="165" fontId="12" fillId="6" borderId="33" xfId="0" applyNumberFormat="1" applyFont="1" applyFill="1" applyBorder="1" applyAlignment="1" applyProtection="1">
      <alignment horizontal="right"/>
      <protection/>
    </xf>
    <xf numFmtId="38" fontId="26" fillId="0" borderId="0" xfId="0" applyNumberFormat="1" applyFont="1" applyFill="1" applyBorder="1" applyAlignment="1" applyProtection="1">
      <alignment/>
      <protection/>
    </xf>
    <xf numFmtId="38" fontId="16" fillId="0" borderId="1" xfId="0" applyNumberFormat="1" applyFont="1" applyFill="1" applyBorder="1" applyAlignment="1" applyProtection="1">
      <alignment/>
      <protection/>
    </xf>
    <xf numFmtId="164" fontId="6" fillId="7" borderId="1" xfId="0" applyNumberFormat="1" applyFont="1" applyFill="1" applyBorder="1" applyAlignment="1" applyProtection="1">
      <alignment/>
      <protection/>
    </xf>
    <xf numFmtId="165" fontId="12" fillId="0" borderId="6" xfId="0" applyNumberFormat="1" applyFont="1" applyFill="1" applyBorder="1" applyAlignment="1" applyProtection="1">
      <alignment horizontal="right"/>
      <protection/>
    </xf>
    <xf numFmtId="165" fontId="12" fillId="0" borderId="33" xfId="0" applyNumberFormat="1" applyFont="1" applyFill="1" applyBorder="1" applyAlignment="1" applyProtection="1">
      <alignment horizontal="right"/>
      <protection/>
    </xf>
    <xf numFmtId="1" fontId="18" fillId="7" borderId="0" xfId="0" applyNumberFormat="1" applyFont="1" applyFill="1" applyBorder="1" applyAlignment="1" applyProtection="1">
      <alignment horizontal="center"/>
      <protection/>
    </xf>
    <xf numFmtId="164" fontId="2" fillId="7" borderId="0" xfId="0" applyNumberFormat="1" applyFont="1" applyFill="1" applyBorder="1" applyAlignment="1" applyProtection="1">
      <alignment/>
      <protection/>
    </xf>
    <xf numFmtId="164" fontId="8" fillId="7" borderId="0" xfId="0" applyNumberFormat="1" applyFont="1" applyFill="1" applyBorder="1" applyAlignment="1" applyProtection="1">
      <alignment/>
      <protection/>
    </xf>
    <xf numFmtId="164" fontId="8" fillId="7" borderId="0" xfId="0" applyNumberFormat="1" applyFont="1" applyFill="1" applyBorder="1" applyAlignment="1" applyProtection="1">
      <alignment horizontal="left"/>
      <protection/>
    </xf>
    <xf numFmtId="165" fontId="18" fillId="7" borderId="15" xfId="0" applyNumberFormat="1" applyFont="1" applyFill="1" applyBorder="1" applyAlignment="1" applyProtection="1">
      <alignment horizontal="right"/>
      <protection/>
    </xf>
    <xf numFmtId="165" fontId="18" fillId="7" borderId="14" xfId="0" applyNumberFormat="1" applyFont="1" applyFill="1" applyBorder="1" applyAlignment="1" applyProtection="1">
      <alignment horizontal="right"/>
      <protection/>
    </xf>
    <xf numFmtId="164" fontId="6" fillId="3" borderId="1" xfId="0" applyNumberFormat="1" applyFont="1" applyFill="1" applyBorder="1" applyAlignment="1" applyProtection="1">
      <alignment/>
      <protection/>
    </xf>
    <xf numFmtId="165" fontId="12" fillId="3" borderId="17" xfId="0" applyNumberFormat="1" applyFont="1" applyFill="1" applyBorder="1" applyAlignment="1" applyProtection="1">
      <alignment horizontal="right"/>
      <protection/>
    </xf>
    <xf numFmtId="165" fontId="12" fillId="3" borderId="32" xfId="0" applyNumberFormat="1" applyFont="1" applyFill="1" applyBorder="1" applyAlignment="1" applyProtection="1">
      <alignment horizontal="right"/>
      <protection/>
    </xf>
    <xf numFmtId="165" fontId="18" fillId="7" borderId="3" xfId="0" applyNumberFormat="1" applyFont="1" applyFill="1" applyBorder="1" applyAlignment="1" applyProtection="1">
      <alignment horizontal="right"/>
      <protection/>
    </xf>
    <xf numFmtId="165" fontId="18" fillId="7" borderId="4" xfId="0" applyNumberFormat="1" applyFont="1" applyFill="1" applyBorder="1" applyAlignment="1" applyProtection="1">
      <alignment horizontal="right"/>
      <protection/>
    </xf>
    <xf numFmtId="164" fontId="27" fillId="6" borderId="34" xfId="0" applyNumberFormat="1" applyFont="1" applyFill="1" applyBorder="1" applyAlignment="1" applyProtection="1">
      <alignment horizontal="left"/>
      <protection/>
    </xf>
    <xf numFmtId="164" fontId="27" fillId="6" borderId="35" xfId="0" applyNumberFormat="1" applyFont="1" applyFill="1" applyBorder="1" applyAlignment="1" applyProtection="1">
      <alignment/>
      <protection/>
    </xf>
    <xf numFmtId="164" fontId="28" fillId="6" borderId="35" xfId="0" applyNumberFormat="1" applyFont="1" applyFill="1" applyBorder="1" applyAlignment="1" applyProtection="1">
      <alignment/>
      <protection/>
    </xf>
    <xf numFmtId="164" fontId="28" fillId="6" borderId="35" xfId="0" applyNumberFormat="1" applyFont="1" applyFill="1" applyBorder="1" applyAlignment="1" applyProtection="1">
      <alignment horizontal="left"/>
      <protection/>
    </xf>
    <xf numFmtId="168" fontId="22" fillId="6" borderId="36" xfId="0" applyNumberFormat="1" applyFont="1" applyFill="1" applyBorder="1" applyAlignment="1" applyProtection="1">
      <alignment horizontal="right"/>
      <protection/>
    </xf>
    <xf numFmtId="168" fontId="22" fillId="6" borderId="37" xfId="0" applyNumberFormat="1" applyFont="1" applyFill="1" applyBorder="1" applyAlignment="1" applyProtection="1">
      <alignment horizontal="right"/>
      <protection/>
    </xf>
    <xf numFmtId="167" fontId="40" fillId="0" borderId="3" xfId="0" applyNumberFormat="1" applyFont="1" applyFill="1" applyBorder="1" applyAlignment="1" applyProtection="1">
      <alignment horizontal="right"/>
      <protection/>
    </xf>
    <xf numFmtId="164" fontId="6" fillId="8" borderId="0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1" fontId="8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9" fontId="6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 vertical="top"/>
      <protection/>
    </xf>
    <xf numFmtId="38" fontId="42" fillId="0" borderId="0" xfId="29" applyAlignment="1">
      <alignment horizontal="left"/>
      <protection/>
    </xf>
    <xf numFmtId="0" fontId="47" fillId="0" borderId="0" xfId="31" applyFill="1" applyBorder="1" applyAlignment="1">
      <alignment horizontal="center"/>
      <protection/>
    </xf>
    <xf numFmtId="0" fontId="47" fillId="0" borderId="0" xfId="31" applyFill="1" applyBorder="1">
      <alignment/>
      <protection/>
    </xf>
    <xf numFmtId="0" fontId="47" fillId="0" borderId="0" xfId="31" applyFill="1" applyBorder="1" applyAlignment="1">
      <alignment horizontal="right"/>
      <protection/>
    </xf>
    <xf numFmtId="0" fontId="47" fillId="0" borderId="0" xfId="31">
      <alignment/>
      <protection/>
    </xf>
    <xf numFmtId="165" fontId="50" fillId="0" borderId="0" xfId="31" applyNumberFormat="1" applyFont="1" applyFill="1" applyBorder="1" applyAlignment="1">
      <alignment/>
      <protection/>
    </xf>
    <xf numFmtId="169" fontId="50" fillId="0" borderId="0" xfId="31" applyNumberFormat="1" applyFont="1" applyFill="1" applyBorder="1" applyAlignment="1">
      <alignment/>
      <protection/>
    </xf>
    <xf numFmtId="165" fontId="6" fillId="4" borderId="38" xfId="32" applyNumberFormat="1" applyFont="1" applyFill="1" applyBorder="1" applyAlignment="1">
      <alignment horizontal="left"/>
    </xf>
    <xf numFmtId="9" fontId="6" fillId="4" borderId="39" xfId="32" applyFont="1" applyFill="1" applyBorder="1" applyAlignment="1">
      <alignment horizontal="center"/>
    </xf>
    <xf numFmtId="9" fontId="7" fillId="9" borderId="22" xfId="32" applyFont="1" applyFill="1" applyBorder="1"/>
    <xf numFmtId="9" fontId="7" fillId="9" borderId="23" xfId="32" applyFont="1" applyFill="1" applyBorder="1"/>
    <xf numFmtId="9" fontId="7" fillId="0" borderId="3" xfId="32" applyFont="1" applyFill="1" applyBorder="1"/>
    <xf numFmtId="9" fontId="7" fillId="9" borderId="40" xfId="32" applyFont="1" applyFill="1" applyBorder="1"/>
    <xf numFmtId="9" fontId="50" fillId="0" borderId="0" xfId="32" applyFont="1" applyFill="1" applyBorder="1" applyAlignment="1">
      <alignment/>
    </xf>
    <xf numFmtId="9" fontId="27" fillId="10" borderId="40" xfId="32" applyFont="1" applyFill="1" applyBorder="1"/>
    <xf numFmtId="166" fontId="5" fillId="0" borderId="25" xfId="29" applyNumberFormat="1" applyFont="1" applyFill="1" applyBorder="1" applyAlignment="1">
      <alignment horizontal="left" indent="1"/>
      <protection/>
    </xf>
    <xf numFmtId="164" fontId="5" fillId="0" borderId="2" xfId="29" applyNumberFormat="1" applyFont="1" applyFill="1" applyBorder="1" applyAlignment="1">
      <alignment horizontal="centerContinuous"/>
      <protection/>
    </xf>
    <xf numFmtId="164" fontId="5" fillId="0" borderId="2" xfId="29" applyNumberFormat="1" applyFont="1" applyFill="1" applyBorder="1" applyAlignment="1">
      <alignment horizontal="left"/>
      <protection/>
    </xf>
    <xf numFmtId="164" fontId="4" fillId="0" borderId="2" xfId="29" applyNumberFormat="1" applyFont="1" applyFill="1" applyBorder="1">
      <alignment/>
      <protection/>
    </xf>
    <xf numFmtId="164" fontId="5" fillId="0" borderId="2" xfId="29" applyNumberFormat="1" applyFont="1" applyFill="1" applyBorder="1" applyAlignment="1">
      <alignment horizontal="center"/>
      <protection/>
    </xf>
    <xf numFmtId="164" fontId="5" fillId="0" borderId="26" xfId="29" applyNumberFormat="1" applyFont="1" applyFill="1" applyBorder="1" applyAlignment="1">
      <alignment horizontal="right" indent="1"/>
      <protection/>
    </xf>
    <xf numFmtId="164" fontId="5" fillId="0" borderId="27" xfId="29" applyNumberFormat="1" applyFont="1" applyFill="1" applyBorder="1" applyAlignment="1">
      <alignment horizontal="left" indent="1"/>
      <protection/>
    </xf>
    <xf numFmtId="164" fontId="5" fillId="0" borderId="0" xfId="29" applyNumberFormat="1" applyFont="1" applyFill="1" applyBorder="1" applyAlignment="1">
      <alignment horizontal="center"/>
      <protection/>
    </xf>
    <xf numFmtId="164" fontId="5" fillId="0" borderId="0" xfId="29" applyNumberFormat="1" applyFont="1" applyFill="1" applyBorder="1" applyAlignment="1">
      <alignment horizontal="centerContinuous"/>
      <protection/>
    </xf>
    <xf numFmtId="164" fontId="5" fillId="0" borderId="28" xfId="29" applyNumberFormat="1" applyFont="1" applyFill="1" applyBorder="1" applyAlignment="1">
      <alignment horizontal="left" indent="1"/>
      <protection/>
    </xf>
    <xf numFmtId="164" fontId="5" fillId="0" borderId="8" xfId="29" applyNumberFormat="1" applyFont="1" applyFill="1" applyBorder="1" applyAlignment="1">
      <alignment horizontal="left"/>
      <protection/>
    </xf>
    <xf numFmtId="164" fontId="5" fillId="0" borderId="8" xfId="29" applyNumberFormat="1" applyFont="1" applyFill="1" applyBorder="1" applyAlignment="1">
      <alignment horizontal="center"/>
      <protection/>
    </xf>
    <xf numFmtId="164" fontId="5" fillId="0" borderId="8" xfId="29" applyNumberFormat="1" applyFont="1" applyFill="1" applyBorder="1" applyAlignment="1">
      <alignment horizontal="right"/>
      <protection/>
    </xf>
    <xf numFmtId="9" fontId="5" fillId="0" borderId="9" xfId="29" applyNumberFormat="1" applyFont="1" applyFill="1" applyBorder="1" applyAlignment="1">
      <alignment horizontal="center"/>
      <protection/>
    </xf>
    <xf numFmtId="164" fontId="6" fillId="0" borderId="29" xfId="29" applyNumberFormat="1" applyFont="1" applyFill="1" applyBorder="1" applyAlignment="1">
      <alignment horizontal="center" vertical="center" wrapText="1"/>
      <protection/>
    </xf>
    <xf numFmtId="38" fontId="16" fillId="0" borderId="0" xfId="29" applyFont="1" applyFill="1" applyBorder="1" applyProtection="1">
      <alignment/>
      <protection/>
    </xf>
    <xf numFmtId="0" fontId="18" fillId="0" borderId="0" xfId="29" applyNumberFormat="1" applyFont="1" applyFill="1" applyBorder="1" applyAlignment="1">
      <alignment horizontal="center"/>
      <protection/>
    </xf>
    <xf numFmtId="164" fontId="8" fillId="0" borderId="18" xfId="29" applyNumberFormat="1" applyFont="1" applyFill="1" applyBorder="1">
      <alignment/>
      <protection/>
    </xf>
    <xf numFmtId="38" fontId="2" fillId="0" borderId="18" xfId="29" applyFont="1" applyFill="1" applyBorder="1" applyAlignment="1">
      <alignment/>
      <protection/>
    </xf>
    <xf numFmtId="165" fontId="12" fillId="0" borderId="3" xfId="22" applyNumberFormat="1" applyFont="1" applyFill="1" applyBorder="1" applyAlignment="1" applyProtection="1">
      <alignment horizontal="right"/>
      <protection/>
    </xf>
    <xf numFmtId="167" fontId="18" fillId="0" borderId="3" xfId="22" applyNumberFormat="1" applyFont="1" applyFill="1" applyBorder="1" applyAlignment="1" applyProtection="1">
      <alignment horizontal="right"/>
      <protection/>
    </xf>
    <xf numFmtId="164" fontId="6" fillId="0" borderId="22" xfId="29" applyNumberFormat="1" applyFont="1" applyFill="1" applyBorder="1">
      <alignment/>
      <protection/>
    </xf>
    <xf numFmtId="38" fontId="2" fillId="0" borderId="22" xfId="29" applyFont="1" applyFill="1" applyBorder="1" applyAlignment="1">
      <alignment/>
      <protection/>
    </xf>
    <xf numFmtId="165" fontId="12" fillId="0" borderId="21" xfId="22" applyNumberFormat="1" applyFont="1" applyFill="1" applyBorder="1" applyAlignment="1" applyProtection="1">
      <alignment horizontal="right"/>
      <protection/>
    </xf>
    <xf numFmtId="164" fontId="6" fillId="2" borderId="16" xfId="29" applyNumberFormat="1" applyFont="1" applyFill="1" applyBorder="1">
      <alignment/>
      <protection/>
    </xf>
    <xf numFmtId="38" fontId="2" fillId="2" borderId="16" xfId="29" applyFont="1" applyFill="1" applyBorder="1" applyAlignment="1">
      <alignment/>
      <protection/>
    </xf>
    <xf numFmtId="168" fontId="22" fillId="2" borderId="17" xfId="22" applyNumberFormat="1" applyFont="1" applyFill="1" applyBorder="1" applyAlignment="1" applyProtection="1">
      <alignment horizontal="right"/>
      <protection/>
    </xf>
    <xf numFmtId="9" fontId="18" fillId="0" borderId="19" xfId="22" applyNumberFormat="1" applyFont="1" applyFill="1" applyBorder="1" applyAlignment="1" applyProtection="1">
      <alignment horizontal="right"/>
      <protection/>
    </xf>
    <xf numFmtId="165" fontId="18" fillId="9" borderId="41" xfId="22" applyNumberFormat="1" applyFont="1" applyFill="1" applyBorder="1" applyAlignment="1" applyProtection="1">
      <alignment horizontal="right"/>
      <protection/>
    </xf>
    <xf numFmtId="9" fontId="57" fillId="0" borderId="3" xfId="32" applyFont="1" applyFill="1" applyBorder="1"/>
    <xf numFmtId="9" fontId="7" fillId="0" borderId="41" xfId="32" applyFont="1" applyFill="1" applyBorder="1"/>
    <xf numFmtId="9" fontId="7" fillId="0" borderId="21" xfId="32" applyFont="1" applyFill="1" applyBorder="1"/>
    <xf numFmtId="0" fontId="59" fillId="0" borderId="0" xfId="0" applyFont="1" applyAlignment="1">
      <alignment vertical="center"/>
    </xf>
    <xf numFmtId="0" fontId="16" fillId="10" borderId="42" xfId="0" applyFont="1" applyFill="1" applyBorder="1"/>
    <xf numFmtId="0" fontId="16" fillId="10" borderId="42" xfId="0" applyFont="1" applyFill="1" applyBorder="1" applyAlignment="1">
      <alignment horizontal="right"/>
    </xf>
    <xf numFmtId="0" fontId="16" fillId="10" borderId="42" xfId="0" applyFont="1" applyFill="1" applyBorder="1" applyAlignment="1">
      <alignment horizontal="center"/>
    </xf>
    <xf numFmtId="168" fontId="27" fillId="10" borderId="40" xfId="0" applyNumberFormat="1" applyFont="1" applyFill="1" applyBorder="1"/>
    <xf numFmtId="167" fontId="27" fillId="0" borderId="3" xfId="0" applyNumberFormat="1" applyFont="1" applyFill="1" applyBorder="1"/>
    <xf numFmtId="0" fontId="27" fillId="0" borderId="0" xfId="0" applyFont="1" applyFill="1" applyBorder="1"/>
    <xf numFmtId="0" fontId="24" fillId="0" borderId="0" xfId="21" applyFont="1" applyFill="1" applyAlignment="1">
      <alignment/>
      <protection/>
    </xf>
    <xf numFmtId="38" fontId="42" fillId="0" borderId="0" xfId="29" applyFill="1" applyAlignment="1">
      <alignment horizontal="left"/>
      <protection/>
    </xf>
    <xf numFmtId="38" fontId="42" fillId="0" borderId="0" xfId="26" applyFill="1" applyAlignment="1">
      <alignment horizontal="left"/>
      <protection/>
    </xf>
    <xf numFmtId="38" fontId="42" fillId="0" borderId="0" xfId="26" applyFill="1">
      <alignment/>
      <protection/>
    </xf>
    <xf numFmtId="0" fontId="1" fillId="0" borderId="0" xfId="23" applyFill="1" applyAlignment="1">
      <alignment horizontal="center"/>
      <protection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/>
    <xf numFmtId="165" fontId="5" fillId="0" borderId="0" xfId="0" applyNumberFormat="1" applyFont="1" applyFill="1" applyBorder="1"/>
    <xf numFmtId="164" fontId="5" fillId="0" borderId="0" xfId="0" applyNumberFormat="1" applyFont="1" applyFill="1" applyBorder="1"/>
    <xf numFmtId="165" fontId="6" fillId="0" borderId="0" xfId="0" applyNumberFormat="1" applyFont="1" applyFill="1" applyBorder="1"/>
    <xf numFmtId="166" fontId="6" fillId="4" borderId="7" xfId="0" applyNumberFormat="1" applyFont="1" applyFill="1" applyBorder="1" applyAlignment="1">
      <alignment horizontal="center"/>
    </xf>
    <xf numFmtId="166" fontId="6" fillId="4" borderId="25" xfId="0" applyNumberFormat="1" applyFont="1" applyFill="1" applyBorder="1" applyAlignment="1">
      <alignment horizontal="left" indent="1"/>
    </xf>
    <xf numFmtId="164" fontId="6" fillId="4" borderId="2" xfId="0" applyNumberFormat="1" applyFont="1" applyFill="1" applyBorder="1" applyAlignment="1">
      <alignment horizontal="centerContinuous"/>
    </xf>
    <xf numFmtId="164" fontId="6" fillId="4" borderId="2" xfId="0" applyNumberFormat="1" applyFont="1" applyFill="1" applyBorder="1" applyAlignment="1">
      <alignment horizontal="left"/>
    </xf>
    <xf numFmtId="164" fontId="3" fillId="4" borderId="2" xfId="0" applyNumberFormat="1" applyFont="1" applyFill="1" applyBorder="1"/>
    <xf numFmtId="164" fontId="6" fillId="4" borderId="2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165" fontId="8" fillId="4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Continuous"/>
    </xf>
    <xf numFmtId="165" fontId="6" fillId="4" borderId="2" xfId="0" applyNumberFormat="1" applyFont="1" applyFill="1" applyBorder="1" applyAlignment="1">
      <alignment horizontal="centerContinuous"/>
    </xf>
    <xf numFmtId="165" fontId="6" fillId="4" borderId="2" xfId="0" applyNumberFormat="1" applyFont="1" applyFill="1" applyBorder="1" applyAlignment="1">
      <alignment horizontal="right"/>
    </xf>
    <xf numFmtId="164" fontId="6" fillId="4" borderId="26" xfId="0" applyNumberFormat="1" applyFont="1" applyFill="1" applyBorder="1" applyAlignment="1">
      <alignment horizontal="right" indent="1"/>
    </xf>
    <xf numFmtId="164" fontId="2" fillId="0" borderId="0" xfId="0" applyNumberFormat="1" applyFont="1" applyBorder="1"/>
    <xf numFmtId="166" fontId="6" fillId="4" borderId="27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 applyAlignment="1">
      <alignment horizontal="centerContinuous"/>
    </xf>
    <xf numFmtId="164" fontId="6" fillId="4" borderId="0" xfId="0" applyNumberFormat="1" applyFont="1" applyFill="1" applyBorder="1" applyAlignment="1">
      <alignment horizontal="left"/>
    </xf>
    <xf numFmtId="164" fontId="3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Continuous"/>
    </xf>
    <xf numFmtId="165" fontId="6" fillId="4" borderId="0" xfId="0" applyNumberFormat="1" applyFont="1" applyFill="1" applyBorder="1" applyAlignment="1">
      <alignment horizontal="centerContinuous"/>
    </xf>
    <xf numFmtId="165" fontId="6" fillId="4" borderId="0" xfId="0" applyNumberFormat="1" applyFont="1" applyFill="1" applyBorder="1" applyAlignment="1">
      <alignment horizontal="right"/>
    </xf>
    <xf numFmtId="9" fontId="6" fillId="4" borderId="7" xfId="0" applyNumberFormat="1" applyFont="1" applyFill="1" applyBorder="1" applyAlignment="1">
      <alignment horizontal="right" indent="1"/>
    </xf>
    <xf numFmtId="164" fontId="6" fillId="4" borderId="27" xfId="0" applyNumberFormat="1" applyFont="1" applyFill="1" applyBorder="1" applyAlignment="1">
      <alignment horizontal="left" indent="1"/>
    </xf>
    <xf numFmtId="0" fontId="8" fillId="4" borderId="0" xfId="0" applyFont="1" applyFill="1" applyBorder="1" applyAlignment="1">
      <alignment/>
    </xf>
    <xf numFmtId="165" fontId="6" fillId="4" borderId="0" xfId="0" applyNumberFormat="1" applyFont="1" applyFill="1" applyBorder="1" applyAlignment="1">
      <alignment horizontal="center"/>
    </xf>
    <xf numFmtId="165" fontId="6" fillId="4" borderId="0" xfId="0" applyNumberFormat="1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 horizontal="right"/>
    </xf>
    <xf numFmtId="9" fontId="6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2" fillId="0" borderId="28" xfId="0" applyNumberFormat="1" applyFont="1" applyBorder="1"/>
    <xf numFmtId="0" fontId="8" fillId="4" borderId="8" xfId="0" applyFont="1" applyFill="1" applyBorder="1" applyAlignment="1">
      <alignment/>
    </xf>
    <xf numFmtId="164" fontId="6" fillId="4" borderId="8" xfId="0" applyNumberFormat="1" applyFont="1" applyFill="1" applyBorder="1" applyAlignment="1">
      <alignment horizontal="center"/>
    </xf>
    <xf numFmtId="165" fontId="6" fillId="4" borderId="8" xfId="0" applyNumberFormat="1" applyFont="1" applyFill="1" applyBorder="1" applyAlignment="1">
      <alignment horizontal="center"/>
    </xf>
    <xf numFmtId="9" fontId="6" fillId="0" borderId="8" xfId="0" applyNumberFormat="1" applyFont="1" applyFill="1" applyBorder="1" applyAlignment="1">
      <alignment horizontal="right"/>
    </xf>
    <xf numFmtId="164" fontId="2" fillId="0" borderId="8" xfId="0" applyNumberFormat="1" applyFont="1" applyBorder="1"/>
    <xf numFmtId="164" fontId="2" fillId="0" borderId="9" xfId="0" applyNumberFormat="1" applyFont="1" applyBorder="1"/>
    <xf numFmtId="164" fontId="8" fillId="0" borderId="0" xfId="0" applyNumberFormat="1" applyFont="1" applyBorder="1" applyAlignment="1">
      <alignment horizontal="center"/>
    </xf>
    <xf numFmtId="164" fontId="9" fillId="4" borderId="0" xfId="0" applyNumberFormat="1" applyFont="1" applyFill="1" applyBorder="1" applyAlignment="1">
      <alignment horizontal="left"/>
    </xf>
    <xf numFmtId="0" fontId="10" fillId="4" borderId="0" xfId="0" applyFont="1" applyFill="1" applyBorder="1" applyAlignment="1">
      <alignment/>
    </xf>
    <xf numFmtId="165" fontId="11" fillId="4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center"/>
    </xf>
    <xf numFmtId="165" fontId="6" fillId="0" borderId="29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5" fontId="12" fillId="0" borderId="29" xfId="0" applyNumberFormat="1" applyFont="1" applyFill="1" applyBorder="1" applyAlignment="1">
      <alignment horizontal="center"/>
    </xf>
    <xf numFmtId="165" fontId="6" fillId="0" borderId="29" xfId="0" applyNumberFormat="1" applyFont="1" applyFill="1" applyBorder="1" applyAlignment="1">
      <alignment horizontal="left"/>
    </xf>
    <xf numFmtId="0" fontId="14" fillId="0" borderId="0" xfId="0" applyFont="1" applyFill="1"/>
    <xf numFmtId="164" fontId="15" fillId="0" borderId="0" xfId="0" applyNumberFormat="1" applyFont="1" applyFill="1" applyBorder="1"/>
    <xf numFmtId="164" fontId="4" fillId="0" borderId="12" xfId="0" applyNumberFormat="1" applyFont="1" applyFill="1" applyBorder="1"/>
    <xf numFmtId="164" fontId="6" fillId="0" borderId="3" xfId="0" applyNumberFormat="1" applyFont="1" applyFill="1" applyBorder="1" applyAlignment="1">
      <alignment horizontal="center"/>
    </xf>
    <xf numFmtId="165" fontId="12" fillId="4" borderId="29" xfId="0" applyNumberFormat="1" applyFont="1" applyFill="1" applyBorder="1" applyAlignment="1">
      <alignment horizontal="center"/>
    </xf>
    <xf numFmtId="164" fontId="16" fillId="0" borderId="0" xfId="0" applyNumberFormat="1" applyFont="1" applyFill="1" applyBorder="1"/>
    <xf numFmtId="164" fontId="5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165" fontId="6" fillId="5" borderId="29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 quotePrefix="1">
      <alignment horizontal="center" vertical="center" wrapText="1"/>
    </xf>
    <xf numFmtId="165" fontId="6" fillId="0" borderId="2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3" xfId="0" applyNumberFormat="1" applyBorder="1"/>
    <xf numFmtId="0" fontId="17" fillId="0" borderId="0" xfId="0" applyFont="1" applyFill="1"/>
    <xf numFmtId="165" fontId="17" fillId="0" borderId="3" xfId="0" applyNumberFormat="1" applyFont="1" applyBorder="1"/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19" fillId="0" borderId="0" xfId="0" applyFont="1"/>
    <xf numFmtId="0" fontId="6" fillId="2" borderId="1" xfId="0" applyFont="1" applyFill="1" applyBorder="1" applyProtection="1">
      <protection/>
    </xf>
    <xf numFmtId="0" fontId="8" fillId="2" borderId="1" xfId="0" applyFont="1" applyFill="1" applyBorder="1" applyProtection="1">
      <protection/>
    </xf>
    <xf numFmtId="164" fontId="10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/>
    <xf numFmtId="165" fontId="8" fillId="0" borderId="3" xfId="0" applyNumberFormat="1" applyFont="1" applyFill="1" applyBorder="1" applyAlignment="1">
      <alignment horizontal="right"/>
    </xf>
    <xf numFmtId="164" fontId="18" fillId="0" borderId="4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18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38" fontId="23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Border="1" applyProtection="1">
      <protection/>
    </xf>
    <xf numFmtId="164" fontId="6" fillId="2" borderId="1" xfId="0" applyNumberFormat="1" applyFont="1" applyFill="1" applyBorder="1" applyAlignment="1">
      <alignment/>
    </xf>
    <xf numFmtId="164" fontId="24" fillId="2" borderId="1" xfId="0" applyNumberFormat="1" applyFont="1" applyFill="1" applyBorder="1" applyAlignment="1">
      <alignment horizontal="left"/>
    </xf>
    <xf numFmtId="165" fontId="12" fillId="3" borderId="6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164" fontId="16" fillId="9" borderId="1" xfId="0" applyNumberFormat="1" applyFont="1" applyFill="1" applyBorder="1" applyAlignment="1">
      <alignment/>
    </xf>
    <xf numFmtId="164" fontId="8" fillId="9" borderId="1" xfId="0" applyNumberFormat="1" applyFont="1" applyFill="1" applyBorder="1" applyAlignment="1">
      <alignment horizontal="left"/>
    </xf>
    <xf numFmtId="165" fontId="12" fillId="6" borderId="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6" fillId="0" borderId="0" xfId="0" applyFont="1"/>
    <xf numFmtId="0" fontId="26" fillId="0" borderId="0" xfId="0" applyFont="1" applyAlignment="1">
      <alignment/>
    </xf>
    <xf numFmtId="165" fontId="18" fillId="0" borderId="3" xfId="0" applyNumberFormat="1" applyFont="1" applyBorder="1" applyAlignment="1">
      <alignment horizontal="right"/>
    </xf>
    <xf numFmtId="0" fontId="6" fillId="0" borderId="0" xfId="0" applyFont="1"/>
    <xf numFmtId="0" fontId="8" fillId="0" borderId="0" xfId="0" applyFont="1" applyFill="1" applyBorder="1" applyProtection="1">
      <protection/>
    </xf>
    <xf numFmtId="0" fontId="6" fillId="0" borderId="1" xfId="0" applyFont="1" applyBorder="1" applyProtection="1">
      <protection/>
    </xf>
    <xf numFmtId="0" fontId="16" fillId="0" borderId="1" xfId="0" applyFont="1" applyBorder="1" applyProtection="1">
      <protection/>
    </xf>
    <xf numFmtId="164" fontId="6" fillId="4" borderId="1" xfId="0" applyNumberFormat="1" applyFont="1" applyFill="1" applyBorder="1" applyAlignment="1">
      <alignment/>
    </xf>
    <xf numFmtId="165" fontId="12" fillId="4" borderId="6" xfId="0" applyNumberFormat="1" applyFont="1" applyFill="1" applyBorder="1" applyAlignment="1">
      <alignment horizontal="right"/>
    </xf>
    <xf numFmtId="164" fontId="2" fillId="4" borderId="0" xfId="0" applyNumberFormat="1" applyFont="1" applyFill="1" applyBorder="1"/>
    <xf numFmtId="164" fontId="8" fillId="4" borderId="0" xfId="0" applyNumberFormat="1" applyFont="1" applyFill="1" applyBorder="1" applyAlignment="1">
      <alignment/>
    </xf>
    <xf numFmtId="164" fontId="8" fillId="4" borderId="0" xfId="0" applyNumberFormat="1" applyFont="1" applyFill="1" applyBorder="1" applyAlignment="1">
      <alignment horizontal="left"/>
    </xf>
    <xf numFmtId="165" fontId="18" fillId="4" borderId="3" xfId="0" applyNumberFormat="1" applyFont="1" applyFill="1" applyBorder="1" applyAlignment="1">
      <alignment horizontal="right"/>
    </xf>
    <xf numFmtId="164" fontId="27" fillId="9" borderId="43" xfId="0" applyNumberFormat="1" applyFont="1" applyFill="1" applyBorder="1" applyAlignment="1">
      <alignment vertical="center"/>
    </xf>
    <xf numFmtId="164" fontId="27" fillId="9" borderId="44" xfId="0" applyNumberFormat="1" applyFont="1" applyFill="1" applyBorder="1" applyAlignment="1">
      <alignment vertical="center"/>
    </xf>
    <xf numFmtId="164" fontId="28" fillId="9" borderId="44" xfId="0" applyNumberFormat="1" applyFont="1" applyFill="1" applyBorder="1" applyAlignment="1">
      <alignment vertical="center"/>
    </xf>
    <xf numFmtId="164" fontId="28" fillId="9" borderId="44" xfId="0" applyNumberFormat="1" applyFont="1" applyFill="1" applyBorder="1" applyAlignment="1">
      <alignment horizontal="left" vertical="center"/>
    </xf>
    <xf numFmtId="165" fontId="29" fillId="6" borderId="29" xfId="0" applyNumberFormat="1" applyFont="1" applyFill="1" applyBorder="1" applyAlignment="1">
      <alignment horizontal="right" vertical="center"/>
    </xf>
    <xf numFmtId="164" fontId="16" fillId="4" borderId="0" xfId="0" applyNumberFormat="1" applyFont="1" applyFill="1" applyBorder="1" applyAlignment="1">
      <alignment/>
    </xf>
    <xf numFmtId="0" fontId="0" fillId="11" borderId="0" xfId="0" applyFill="1"/>
    <xf numFmtId="164" fontId="16" fillId="11" borderId="0" xfId="0" applyNumberFormat="1" applyFont="1" applyFill="1" applyBorder="1" applyAlignment="1">
      <alignment/>
    </xf>
    <xf numFmtId="164" fontId="6" fillId="11" borderId="0" xfId="0" applyNumberFormat="1" applyFont="1" applyFill="1" applyBorder="1" applyAlignment="1">
      <alignment/>
    </xf>
    <xf numFmtId="164" fontId="2" fillId="11" borderId="0" xfId="0" applyNumberFormat="1" applyFont="1" applyFill="1" applyBorder="1" applyAlignment="1">
      <alignment/>
    </xf>
    <xf numFmtId="164" fontId="8" fillId="11" borderId="0" xfId="0" applyNumberFormat="1" applyFont="1" applyFill="1" applyBorder="1" applyAlignment="1">
      <alignment horizontal="left"/>
    </xf>
    <xf numFmtId="165" fontId="18" fillId="11" borderId="0" xfId="0" applyNumberFormat="1" applyFont="1" applyFill="1" applyBorder="1" applyAlignment="1">
      <alignment horizontal="right"/>
    </xf>
    <xf numFmtId="167" fontId="18" fillId="0" borderId="0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left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/>
    <xf numFmtId="164" fontId="12" fillId="0" borderId="0" xfId="0" applyNumberFormat="1" applyFont="1" applyFill="1" applyBorder="1"/>
    <xf numFmtId="165" fontId="0" fillId="0" borderId="0" xfId="0" applyNumberFormat="1"/>
    <xf numFmtId="164" fontId="8" fillId="0" borderId="0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164" fontId="8" fillId="0" borderId="0" xfId="0" applyNumberFormat="1" applyFont="1" applyBorder="1" applyAlignment="1">
      <alignment horizontal="left" vertical="top"/>
    </xf>
    <xf numFmtId="0" fontId="8" fillId="0" borderId="0" xfId="0" applyFont="1" applyAlignment="1">
      <alignment vertical="top"/>
    </xf>
    <xf numFmtId="165" fontId="6" fillId="4" borderId="8" xfId="0" applyNumberFormat="1" applyFont="1" applyFill="1" applyBorder="1" applyAlignment="1">
      <alignment horizontal="centerContinuous"/>
    </xf>
    <xf numFmtId="164" fontId="6" fillId="0" borderId="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Border="1"/>
    <xf numFmtId="0" fontId="17" fillId="0" borderId="0" xfId="0" applyFont="1" applyFill="1" applyBorder="1"/>
    <xf numFmtId="0" fontId="26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Fill="1" applyBorder="1"/>
    <xf numFmtId="0" fontId="26" fillId="0" borderId="0" xfId="0" applyFont="1" applyFill="1"/>
    <xf numFmtId="164" fontId="6" fillId="0" borderId="0" xfId="0" applyNumberFormat="1" applyFont="1" applyFill="1" applyBorder="1"/>
    <xf numFmtId="164" fontId="18" fillId="0" borderId="12" xfId="16" applyNumberFormat="1" applyFont="1" applyFill="1" applyBorder="1" applyAlignment="1" applyProtection="1">
      <alignment horizontal="right"/>
      <protection/>
    </xf>
    <xf numFmtId="165" fontId="12" fillId="2" borderId="6" xfId="16" applyNumberFormat="1" applyFont="1" applyFill="1" applyBorder="1" applyAlignment="1" applyProtection="1">
      <alignment horizontal="right"/>
      <protection/>
    </xf>
    <xf numFmtId="164" fontId="12" fillId="0" borderId="12" xfId="16" applyNumberFormat="1" applyFont="1" applyFill="1" applyBorder="1" applyAlignment="1" applyProtection="1">
      <alignment horizontal="right"/>
      <protection/>
    </xf>
    <xf numFmtId="165" fontId="18" fillId="4" borderId="3" xfId="16" applyNumberFormat="1" applyFont="1" applyFill="1" applyBorder="1" applyAlignment="1" applyProtection="1">
      <alignment horizontal="right"/>
      <protection/>
    </xf>
    <xf numFmtId="165" fontId="18" fillId="4" borderId="4" xfId="16" applyNumberFormat="1" applyFont="1" applyFill="1" applyBorder="1" applyAlignment="1" applyProtection="1">
      <alignment horizontal="right"/>
      <protection/>
    </xf>
    <xf numFmtId="165" fontId="18" fillId="4" borderId="11" xfId="16" applyNumberFormat="1" applyFont="1" applyFill="1" applyBorder="1" applyAlignment="1" applyProtection="1">
      <alignment horizontal="right"/>
      <protection/>
    </xf>
    <xf numFmtId="165" fontId="18" fillId="4" borderId="10" xfId="16" applyNumberFormat="1" applyFont="1" applyFill="1" applyBorder="1" applyAlignment="1" applyProtection="1">
      <alignment horizontal="right"/>
      <protection/>
    </xf>
    <xf numFmtId="165" fontId="18" fillId="4" borderId="15" xfId="16" applyNumberFormat="1" applyFont="1" applyFill="1" applyBorder="1" applyAlignment="1" applyProtection="1">
      <alignment horizontal="right"/>
      <protection/>
    </xf>
    <xf numFmtId="165" fontId="18" fillId="4" borderId="14" xfId="16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/>
    </xf>
    <xf numFmtId="38" fontId="42" fillId="0" borderId="0" xfId="0" applyNumberFormat="1" applyFont="1" applyFill="1" applyBorder="1" applyAlignment="1" applyProtection="1">
      <alignment/>
      <protection/>
    </xf>
    <xf numFmtId="38" fontId="4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166" fontId="6" fillId="4" borderId="31" xfId="0" applyNumberFormat="1" applyFont="1" applyFill="1" applyBorder="1" applyAlignment="1">
      <alignment horizontal="left" indent="1"/>
    </xf>
    <xf numFmtId="166" fontId="8" fillId="4" borderId="45" xfId="0" applyNumberFormat="1" applyFont="1" applyFill="1" applyBorder="1" applyAlignment="1">
      <alignment horizontal="left"/>
    </xf>
    <xf numFmtId="166" fontId="6" fillId="4" borderId="45" xfId="0" applyNumberFormat="1" applyFont="1" applyFill="1" applyBorder="1" applyAlignment="1">
      <alignment horizontal="left"/>
    </xf>
    <xf numFmtId="166" fontId="6" fillId="4" borderId="45" xfId="0" applyNumberFormat="1" applyFont="1" applyFill="1" applyBorder="1"/>
    <xf numFmtId="0" fontId="8" fillId="0" borderId="45" xfId="0" applyFont="1" applyBorder="1"/>
    <xf numFmtId="9" fontId="7" fillId="4" borderId="45" xfId="0" applyNumberFormat="1" applyFont="1" applyFill="1" applyBorder="1" applyAlignment="1">
      <alignment horizontal="center"/>
    </xf>
    <xf numFmtId="165" fontId="7" fillId="4" borderId="45" xfId="0" applyNumberFormat="1" applyFont="1" applyFill="1" applyBorder="1" applyAlignment="1">
      <alignment horizontal="center"/>
    </xf>
    <xf numFmtId="165" fontId="6" fillId="4" borderId="45" xfId="0" applyNumberFormat="1" applyFont="1" applyFill="1" applyBorder="1" applyAlignment="1" quotePrefix="1">
      <alignment horizontal="right"/>
    </xf>
    <xf numFmtId="9" fontId="6" fillId="4" borderId="45" xfId="0" applyNumberFormat="1" applyFont="1" applyFill="1" applyBorder="1" applyAlignment="1">
      <alignment horizontal="center"/>
    </xf>
    <xf numFmtId="165" fontId="6" fillId="4" borderId="45" xfId="0" applyNumberFormat="1" applyFont="1" applyFill="1" applyBorder="1" applyAlignment="1">
      <alignment horizontal="center"/>
    </xf>
    <xf numFmtId="9" fontId="6" fillId="4" borderId="46" xfId="0" applyNumberFormat="1" applyFont="1" applyFill="1" applyBorder="1" applyAlignment="1" quotePrefix="1">
      <alignment horizontal="right"/>
    </xf>
    <xf numFmtId="9" fontId="6" fillId="4" borderId="46" xfId="0" applyNumberFormat="1" applyFont="1" applyFill="1" applyBorder="1" applyAlignment="1" quotePrefix="1">
      <alignment horizontal="right" indent="1"/>
    </xf>
    <xf numFmtId="0" fontId="6" fillId="0" borderId="4" xfId="0" applyFont="1" applyFill="1" applyBorder="1" applyAlignment="1">
      <alignment horizontal="left" indent="1"/>
    </xf>
    <xf numFmtId="166" fontId="6" fillId="4" borderId="0" xfId="0" applyNumberFormat="1" applyFont="1" applyFill="1" applyBorder="1"/>
    <xf numFmtId="9" fontId="6" fillId="4" borderId="0" xfId="0" applyNumberFormat="1" applyFont="1" applyFill="1" applyBorder="1" applyAlignment="1" quotePrefix="1">
      <alignment horizontal="center"/>
    </xf>
    <xf numFmtId="165" fontId="6" fillId="4" borderId="0" xfId="0" applyNumberFormat="1" applyFont="1" applyFill="1" applyBorder="1" applyAlignment="1" quotePrefix="1">
      <alignment horizontal="center"/>
    </xf>
    <xf numFmtId="9" fontId="6" fillId="4" borderId="0" xfId="0" applyNumberFormat="1" applyFont="1" applyFill="1" applyBorder="1" applyAlignment="1">
      <alignment horizontal="center"/>
    </xf>
    <xf numFmtId="166" fontId="6" fillId="4" borderId="12" xfId="0" applyNumberFormat="1" applyFont="1" applyFill="1" applyBorder="1" applyAlignment="1">
      <alignment horizontal="right"/>
    </xf>
    <xf numFmtId="166" fontId="6" fillId="4" borderId="12" xfId="0" applyNumberFormat="1" applyFont="1" applyFill="1" applyBorder="1" applyAlignment="1">
      <alignment horizontal="right" indent="1"/>
    </xf>
    <xf numFmtId="166" fontId="6" fillId="4" borderId="47" xfId="0" applyNumberFormat="1" applyFont="1" applyFill="1" applyBorder="1" applyAlignment="1">
      <alignment horizontal="left" indent="1"/>
    </xf>
    <xf numFmtId="166" fontId="8" fillId="4" borderId="38" xfId="0" applyNumberFormat="1" applyFont="1" applyFill="1" applyBorder="1"/>
    <xf numFmtId="166" fontId="6" fillId="4" borderId="38" xfId="0" applyNumberFormat="1" applyFont="1" applyFill="1" applyBorder="1"/>
    <xf numFmtId="9" fontId="6" fillId="4" borderId="38" xfId="0" applyNumberFormat="1" applyFont="1" applyFill="1" applyBorder="1" applyAlignment="1">
      <alignment horizontal="center"/>
    </xf>
    <xf numFmtId="165" fontId="6" fillId="4" borderId="38" xfId="0" applyNumberFormat="1" applyFont="1" applyFill="1" applyBorder="1" applyAlignment="1">
      <alignment horizontal="center"/>
    </xf>
    <xf numFmtId="165" fontId="6" fillId="4" borderId="38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5" fontId="50" fillId="0" borderId="0" xfId="0" applyNumberFormat="1" applyFont="1" applyFill="1" applyBorder="1" applyAlignment="1">
      <alignment/>
    </xf>
    <xf numFmtId="169" fontId="5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165" fontId="6" fillId="0" borderId="29" xfId="0" applyNumberFormat="1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wrapText="1"/>
    </xf>
    <xf numFmtId="164" fontId="6" fillId="0" borderId="29" xfId="0" applyNumberFormat="1" applyFont="1" applyFill="1" applyBorder="1" applyAlignment="1">
      <alignment horizontal="center" wrapText="1"/>
    </xf>
    <xf numFmtId="0" fontId="51" fillId="4" borderId="0" xfId="0" applyFont="1" applyFill="1" applyAlignment="1">
      <alignment vertical="center"/>
    </xf>
    <xf numFmtId="0" fontId="0" fillId="4" borderId="0" xfId="0" applyFill="1" applyBorder="1" applyAlignment="1">
      <alignment horizontal="center"/>
    </xf>
    <xf numFmtId="165" fontId="16" fillId="5" borderId="29" xfId="0" applyNumberFormat="1" applyFont="1" applyFill="1" applyBorder="1" applyAlignment="1">
      <alignment horizontal="center" vertical="center" wrapText="1"/>
    </xf>
    <xf numFmtId="169" fontId="16" fillId="0" borderId="3" xfId="0" applyNumberFormat="1" applyFont="1" applyFill="1" applyBorder="1" applyAlignment="1">
      <alignment horizontal="center" vertical="center" wrapText="1"/>
    </xf>
    <xf numFmtId="165" fontId="16" fillId="0" borderId="29" xfId="0" applyNumberFormat="1" applyFont="1" applyFill="1" applyBorder="1" applyAlignment="1">
      <alignment horizontal="center" vertical="center" wrapText="1"/>
    </xf>
    <xf numFmtId="169" fontId="16" fillId="0" borderId="29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6" fillId="9" borderId="22" xfId="0" applyFont="1" applyFill="1" applyBorder="1"/>
    <xf numFmtId="0" fontId="16" fillId="9" borderId="22" xfId="0" applyFont="1" applyFill="1" applyBorder="1" applyAlignment="1">
      <alignment horizontal="center"/>
    </xf>
    <xf numFmtId="165" fontId="7" fillId="9" borderId="22" xfId="0" applyNumberFormat="1" applyFont="1" applyFill="1" applyBorder="1"/>
    <xf numFmtId="164" fontId="7" fillId="9" borderId="22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68" fontId="7" fillId="0" borderId="3" xfId="0" applyNumberFormat="1" applyFont="1" applyFill="1" applyBorder="1"/>
    <xf numFmtId="164" fontId="7" fillId="0" borderId="3" xfId="0" applyNumberFormat="1" applyFont="1" applyFill="1" applyBorder="1"/>
    <xf numFmtId="165" fontId="7" fillId="0" borderId="3" xfId="0" applyNumberFormat="1" applyFont="1" applyFill="1" applyBorder="1"/>
    <xf numFmtId="0" fontId="52" fillId="0" borderId="0" xfId="0" applyFont="1" applyFill="1" applyBorder="1"/>
    <xf numFmtId="0" fontId="10" fillId="0" borderId="0" xfId="0" applyFont="1"/>
    <xf numFmtId="0" fontId="53" fillId="0" borderId="0" xfId="0" applyFont="1" applyFill="1" applyBorder="1"/>
    <xf numFmtId="0" fontId="16" fillId="0" borderId="0" xfId="0" applyFont="1" applyFill="1" applyBorder="1"/>
    <xf numFmtId="0" fontId="16" fillId="9" borderId="42" xfId="0" applyFont="1" applyFill="1" applyBorder="1" applyAlignment="1">
      <alignment horizontal="left"/>
    </xf>
    <xf numFmtId="0" fontId="16" fillId="9" borderId="42" xfId="0" applyFont="1" applyFill="1" applyBorder="1"/>
    <xf numFmtId="0" fontId="54" fillId="9" borderId="42" xfId="0" applyFont="1" applyFill="1" applyBorder="1" applyAlignment="1">
      <alignment horizontal="center"/>
    </xf>
    <xf numFmtId="165" fontId="7" fillId="9" borderId="40" xfId="0" applyNumberFormat="1" applyFont="1" applyFill="1" applyBorder="1"/>
    <xf numFmtId="167" fontId="7" fillId="0" borderId="3" xfId="0" applyNumberFormat="1" applyFont="1" applyFill="1" applyBorder="1"/>
    <xf numFmtId="165" fontId="50" fillId="0" borderId="0" xfId="0" applyNumberFormat="1" applyFont="1" applyFill="1" applyBorder="1" applyAlignment="1" quotePrefix="1">
      <alignment/>
    </xf>
    <xf numFmtId="0" fontId="55" fillId="0" borderId="0" xfId="0" applyFont="1" applyFill="1" applyBorder="1"/>
    <xf numFmtId="0" fontId="55" fillId="0" borderId="0" xfId="0" applyFont="1" applyFill="1" applyBorder="1" applyAlignment="1">
      <alignment horizontal="left"/>
    </xf>
    <xf numFmtId="164" fontId="32" fillId="0" borderId="0" xfId="0" applyNumberFormat="1" applyFont="1" applyFill="1" applyBorder="1" applyAlignment="1">
      <alignment horizontal="left"/>
    </xf>
    <xf numFmtId="0" fontId="33" fillId="0" borderId="0" xfId="0" applyFont="1" applyFill="1"/>
    <xf numFmtId="164" fontId="34" fillId="0" borderId="0" xfId="0" applyNumberFormat="1" applyFont="1" applyFill="1" applyBorder="1"/>
    <xf numFmtId="164" fontId="34" fillId="0" borderId="0" xfId="0" applyNumberFormat="1" applyFont="1" applyFill="1" applyBorder="1" applyAlignment="1">
      <alignment/>
    </xf>
    <xf numFmtId="164" fontId="35" fillId="0" borderId="0" xfId="0" applyNumberFormat="1" applyFont="1" applyFill="1" applyBorder="1" applyAlignment="1">
      <alignment horizontal="left"/>
    </xf>
    <xf numFmtId="164" fontId="36" fillId="0" borderId="0" xfId="0" applyNumberFormat="1" applyFont="1" applyFill="1" applyBorder="1"/>
    <xf numFmtId="165" fontId="37" fillId="0" borderId="0" xfId="0" applyNumberFormat="1" applyFont="1" applyFill="1" applyBorder="1"/>
    <xf numFmtId="9" fontId="5" fillId="0" borderId="0" xfId="0" applyNumberFormat="1" applyFont="1" applyFill="1" applyBorder="1"/>
    <xf numFmtId="0" fontId="6" fillId="0" borderId="0" xfId="21" applyFont="1" applyFill="1" applyAlignment="1">
      <alignment horizontal="centerContinuous"/>
      <protection/>
    </xf>
    <xf numFmtId="165" fontId="6" fillId="5" borderId="48" xfId="21" applyNumberFormat="1" applyFont="1" applyFill="1" applyBorder="1" applyAlignment="1">
      <alignment horizontal="center" vertical="center" wrapText="1"/>
      <protection/>
    </xf>
    <xf numFmtId="0" fontId="1" fillId="0" borderId="0" xfId="21" applyAlignment="1">
      <alignment horizontal="centerContinuous"/>
      <protection/>
    </xf>
    <xf numFmtId="165" fontId="1" fillId="0" borderId="0" xfId="21" applyNumberFormat="1" applyAlignment="1">
      <alignment horizontal="centerContinuous"/>
      <protection/>
    </xf>
    <xf numFmtId="0" fontId="17" fillId="0" borderId="0" xfId="21" applyFont="1" applyFill="1" applyAlignment="1">
      <alignment horizontal="centerContinuous"/>
      <protection/>
    </xf>
    <xf numFmtId="165" fontId="17" fillId="0" borderId="0" xfId="21" applyNumberFormat="1" applyFont="1" applyAlignment="1">
      <alignment horizontal="centerContinuous"/>
      <protection/>
    </xf>
    <xf numFmtId="0" fontId="61" fillId="0" borderId="0" xfId="21" applyFont="1">
      <alignment/>
      <protection/>
    </xf>
    <xf numFmtId="0" fontId="61" fillId="0" borderId="0" xfId="21" applyFont="1" applyAlignment="1">
      <alignment horizontal="centerContinuous"/>
      <protection/>
    </xf>
    <xf numFmtId="165" fontId="61" fillId="0" borderId="0" xfId="21" applyNumberFormat="1" applyFont="1" applyAlignment="1">
      <alignment horizontal="centerContinuous"/>
      <protection/>
    </xf>
    <xf numFmtId="0" fontId="62" fillId="0" borderId="0" xfId="21" applyFont="1" applyFill="1" applyAlignment="1">
      <alignment horizontal="centerContinuous"/>
      <protection/>
    </xf>
    <xf numFmtId="165" fontId="62" fillId="0" borderId="0" xfId="21" applyNumberFormat="1" applyFont="1" applyAlignment="1">
      <alignment horizontal="centerContinuous"/>
      <protection/>
    </xf>
    <xf numFmtId="0" fontId="24" fillId="0" borderId="0" xfId="21" applyFont="1" applyAlignment="1">
      <alignment horizontal="centerContinuous"/>
      <protection/>
    </xf>
    <xf numFmtId="165" fontId="7" fillId="4" borderId="2" xfId="0" applyNumberFormat="1" applyFont="1" applyFill="1" applyBorder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164" fontId="6" fillId="0" borderId="7" xfId="0" applyNumberFormat="1" applyFont="1" applyBorder="1" applyAlignment="1">
      <alignment horizontal="right" indent="1"/>
    </xf>
    <xf numFmtId="164" fontId="8" fillId="4" borderId="0" xfId="0" applyNumberFormat="1" applyFont="1" applyFill="1" applyBorder="1"/>
    <xf numFmtId="167" fontId="6" fillId="4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4" fontId="6" fillId="4" borderId="28" xfId="0" applyNumberFormat="1" applyFont="1" applyFill="1" applyBorder="1" applyAlignment="1">
      <alignment horizontal="left" indent="1"/>
    </xf>
    <xf numFmtId="164" fontId="6" fillId="0" borderId="8" xfId="0" applyNumberFormat="1" applyFont="1" applyFill="1" applyBorder="1" applyAlignment="1">
      <alignment horizontal="centerContinuous"/>
    </xf>
    <xf numFmtId="165" fontId="5" fillId="4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25" fillId="0" borderId="0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/>
    <xf numFmtId="164" fontId="16" fillId="2" borderId="1" xfId="0" applyNumberFormat="1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/>
    </xf>
    <xf numFmtId="164" fontId="6" fillId="2" borderId="1" xfId="0" applyNumberFormat="1" applyFont="1" applyFill="1" applyBorder="1" applyAlignment="1">
      <alignment horizontal="left"/>
    </xf>
    <xf numFmtId="165" fontId="6" fillId="2" borderId="6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 vertical="center"/>
    </xf>
    <xf numFmtId="164" fontId="16" fillId="9" borderId="1" xfId="0" applyNumberFormat="1" applyFont="1" applyFill="1" applyBorder="1" applyAlignment="1">
      <alignment horizontal="left"/>
    </xf>
    <xf numFmtId="164" fontId="6" fillId="9" borderId="1" xfId="0" applyNumberFormat="1" applyFont="1" applyFill="1" applyBorder="1" applyAlignment="1">
      <alignment horizontal="left"/>
    </xf>
    <xf numFmtId="165" fontId="6" fillId="9" borderId="6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0" fontId="31" fillId="0" borderId="0" xfId="0" applyFont="1"/>
    <xf numFmtId="165" fontId="6" fillId="4" borderId="6" xfId="0" applyNumberFormat="1" applyFont="1" applyFill="1" applyBorder="1" applyAlignment="1">
      <alignment horizontal="right"/>
    </xf>
    <xf numFmtId="164" fontId="8" fillId="0" borderId="0" xfId="0" applyNumberFormat="1" applyFont="1" applyBorder="1"/>
    <xf numFmtId="164" fontId="2" fillId="4" borderId="0" xfId="0" applyNumberFormat="1" applyFont="1" applyFill="1" applyBorder="1" applyAlignment="1">
      <alignment/>
    </xf>
    <xf numFmtId="165" fontId="8" fillId="4" borderId="3" xfId="0" applyNumberFormat="1" applyFont="1" applyFill="1" applyBorder="1" applyAlignment="1">
      <alignment horizontal="right"/>
    </xf>
    <xf numFmtId="165" fontId="8" fillId="4" borderId="4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7" fillId="9" borderId="34" xfId="0" applyNumberFormat="1" applyFont="1" applyFill="1" applyBorder="1" applyAlignment="1">
      <alignment vertical="center"/>
    </xf>
    <xf numFmtId="164" fontId="7" fillId="9" borderId="35" xfId="0" applyNumberFormat="1" applyFont="1" applyFill="1" applyBorder="1" applyAlignment="1">
      <alignment vertical="center"/>
    </xf>
    <xf numFmtId="168" fontId="7" fillId="9" borderId="36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vertical="center"/>
    </xf>
    <xf numFmtId="165" fontId="0" fillId="11" borderId="0" xfId="0" applyNumberFormat="1" applyFill="1"/>
    <xf numFmtId="164" fontId="8" fillId="0" borderId="0" xfId="0" applyNumberFormat="1" applyFont="1" applyFill="1" applyBorder="1" applyAlignment="1">
      <alignment vertical="top"/>
    </xf>
    <xf numFmtId="164" fontId="6" fillId="0" borderId="25" xfId="0" applyNumberFormat="1" applyFont="1" applyFill="1" applyBorder="1" applyAlignment="1">
      <alignment horizontal="left" indent="1"/>
    </xf>
    <xf numFmtId="164" fontId="6" fillId="0" borderId="2" xfId="0" applyNumberFormat="1" applyFont="1" applyFill="1" applyBorder="1" applyAlignment="1">
      <alignment horizontal="left"/>
    </xf>
    <xf numFmtId="164" fontId="3" fillId="0" borderId="2" xfId="0" applyNumberFormat="1" applyFont="1" applyFill="1" applyBorder="1"/>
    <xf numFmtId="164" fontId="8" fillId="0" borderId="2" xfId="0" applyNumberFormat="1" applyFont="1" applyFill="1" applyBorder="1"/>
    <xf numFmtId="165" fontId="7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Continuous"/>
    </xf>
    <xf numFmtId="165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right" indent="1"/>
    </xf>
    <xf numFmtId="166" fontId="6" fillId="0" borderId="27" xfId="0" applyNumberFormat="1" applyFont="1" applyFill="1" applyBorder="1" applyAlignment="1">
      <alignment horizontal="left" indent="1"/>
    </xf>
    <xf numFmtId="165" fontId="7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Continuous"/>
    </xf>
    <xf numFmtId="165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right" indent="1"/>
    </xf>
    <xf numFmtId="167" fontId="6" fillId="0" borderId="0" xfId="0" applyNumberFormat="1" applyFont="1" applyFill="1" applyBorder="1" applyAlignment="1">
      <alignment horizontal="right"/>
    </xf>
    <xf numFmtId="164" fontId="6" fillId="0" borderId="28" xfId="0" applyNumberFormat="1" applyFont="1" applyFill="1" applyBorder="1" applyAlignment="1">
      <alignment horizontal="left" indent="1"/>
    </xf>
    <xf numFmtId="0" fontId="8" fillId="0" borderId="8" xfId="0" applyFont="1" applyFill="1" applyBorder="1" applyAlignment="1">
      <alignment/>
    </xf>
    <xf numFmtId="165" fontId="6" fillId="0" borderId="8" xfId="0" applyNumberFormat="1" applyFont="1" applyFill="1" applyBorder="1" applyAlignment="1" quotePrefix="1">
      <alignment horizontal="center"/>
    </xf>
    <xf numFmtId="165" fontId="6" fillId="0" borderId="8" xfId="0" applyNumberFormat="1" applyFont="1" applyFill="1" applyBorder="1" applyAlignment="1">
      <alignment horizontal="centerContinuous"/>
    </xf>
    <xf numFmtId="165" fontId="6" fillId="0" borderId="8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right"/>
    </xf>
    <xf numFmtId="9" fontId="6" fillId="0" borderId="9" xfId="0" applyNumberFormat="1" applyFont="1" applyFill="1" applyBorder="1" applyAlignment="1">
      <alignment horizontal="center"/>
    </xf>
    <xf numFmtId="165" fontId="8" fillId="0" borderId="0" xfId="0" applyNumberFormat="1" applyFont="1" applyFill="1" applyBorder="1"/>
    <xf numFmtId="165" fontId="2" fillId="0" borderId="0" xfId="0" applyNumberFormat="1" applyFont="1" applyFill="1" applyBorder="1"/>
    <xf numFmtId="165" fontId="0" fillId="0" borderId="0" xfId="0" applyNumberFormat="1" applyFill="1"/>
    <xf numFmtId="9" fontId="8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38" fillId="0" borderId="0" xfId="0" applyFont="1"/>
    <xf numFmtId="0" fontId="16" fillId="2" borderId="16" xfId="0" applyFont="1" applyFill="1" applyBorder="1" applyProtection="1">
      <protection/>
    </xf>
    <xf numFmtId="0" fontId="6" fillId="2" borderId="16" xfId="0" applyFont="1" applyFill="1" applyBorder="1" applyProtection="1">
      <protection/>
    </xf>
    <xf numFmtId="0" fontId="9" fillId="0" borderId="0" xfId="0" applyFont="1"/>
    <xf numFmtId="164" fontId="18" fillId="0" borderId="12" xfId="0" applyNumberFormat="1" applyFont="1" applyFill="1" applyBorder="1" applyAlignment="1">
      <alignment horizontal="right"/>
    </xf>
    <xf numFmtId="9" fontId="8" fillId="0" borderId="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Protection="1">
      <protection/>
    </xf>
    <xf numFmtId="0" fontId="8" fillId="0" borderId="0" xfId="0" applyFont="1" applyFill="1" applyAlignment="1">
      <alignment/>
    </xf>
    <xf numFmtId="0" fontId="19" fillId="0" borderId="0" xfId="0" applyFont="1" applyFill="1"/>
    <xf numFmtId="0" fontId="8" fillId="0" borderId="18" xfId="0" applyFont="1" applyFill="1" applyBorder="1" applyAlignment="1">
      <alignment/>
    </xf>
    <xf numFmtId="9" fontId="18" fillId="0" borderId="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9" fillId="0" borderId="0" xfId="0" applyFont="1" applyFill="1"/>
    <xf numFmtId="0" fontId="16" fillId="0" borderId="0" xfId="0" applyFont="1" applyFill="1" applyBorder="1" applyProtection="1">
      <protection/>
    </xf>
    <xf numFmtId="164" fontId="3" fillId="2" borderId="1" xfId="0" applyNumberFormat="1" applyFont="1" applyFill="1" applyBorder="1" applyAlignment="1">
      <alignment horizontal="left"/>
    </xf>
    <xf numFmtId="168" fontId="6" fillId="3" borderId="6" xfId="0" applyNumberFormat="1" applyFont="1" applyFill="1" applyBorder="1" applyAlignment="1">
      <alignment horizontal="right"/>
    </xf>
    <xf numFmtId="167" fontId="12" fillId="0" borderId="3" xfId="0" applyNumberFormat="1" applyFont="1" applyFill="1" applyBorder="1" applyAlignment="1">
      <alignment/>
    </xf>
    <xf numFmtId="167" fontId="12" fillId="0" borderId="4" xfId="0" applyNumberFormat="1" applyFont="1" applyFill="1" applyBorder="1" applyAlignment="1">
      <alignment horizontal="right"/>
    </xf>
    <xf numFmtId="167" fontId="12" fillId="0" borderId="12" xfId="0" applyNumberFormat="1" applyFont="1" applyFill="1" applyBorder="1" applyAlignment="1">
      <alignment horizontal="right"/>
    </xf>
    <xf numFmtId="9" fontId="6" fillId="2" borderId="6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16" fillId="0" borderId="0" xfId="0" applyFont="1" applyFill="1"/>
    <xf numFmtId="165" fontId="6" fillId="0" borderId="3" xfId="0" applyNumberFormat="1" applyFont="1" applyFill="1" applyBorder="1" applyAlignment="1">
      <alignment horizontal="right"/>
    </xf>
    <xf numFmtId="164" fontId="12" fillId="0" borderId="4" xfId="0" applyNumberFormat="1" applyFont="1" applyFill="1" applyBorder="1" applyAlignment="1">
      <alignment horizontal="right"/>
    </xf>
    <xf numFmtId="164" fontId="12" fillId="0" borderId="12" xfId="0" applyNumberFormat="1" applyFont="1" applyFill="1" applyBorder="1" applyAlignment="1">
      <alignment horizontal="right"/>
    </xf>
    <xf numFmtId="165" fontId="6" fillId="3" borderId="6" xfId="0" applyNumberFormat="1" applyFont="1" applyFill="1" applyBorder="1" applyAlignment="1">
      <alignment horizontal="right"/>
    </xf>
    <xf numFmtId="168" fontId="16" fillId="9" borderId="6" xfId="0" applyNumberFormat="1" applyFont="1" applyFill="1" applyBorder="1" applyAlignment="1">
      <alignment horizontal="right"/>
    </xf>
    <xf numFmtId="167" fontId="22" fillId="0" borderId="3" xfId="0" applyNumberFormat="1" applyFont="1" applyFill="1" applyBorder="1" applyAlignment="1">
      <alignment/>
    </xf>
    <xf numFmtId="167" fontId="22" fillId="0" borderId="4" xfId="0" applyNumberFormat="1" applyFont="1" applyFill="1" applyBorder="1" applyAlignment="1">
      <alignment horizontal="right"/>
    </xf>
    <xf numFmtId="167" fontId="22" fillId="0" borderId="12" xfId="0" applyNumberFormat="1" applyFont="1" applyFill="1" applyBorder="1" applyAlignment="1">
      <alignment horizontal="right"/>
    </xf>
    <xf numFmtId="9" fontId="6" fillId="9" borderId="6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/>
    </xf>
    <xf numFmtId="165" fontId="16" fillId="0" borderId="3" xfId="0" applyNumberFormat="1" applyFont="1" applyFill="1" applyBorder="1" applyAlignment="1">
      <alignment horizontal="right"/>
    </xf>
    <xf numFmtId="164" fontId="22" fillId="0" borderId="3" xfId="0" applyNumberFormat="1" applyFont="1" applyFill="1" applyBorder="1" applyAlignment="1">
      <alignment/>
    </xf>
    <xf numFmtId="164" fontId="22" fillId="0" borderId="4" xfId="0" applyNumberFormat="1" applyFont="1" applyFill="1" applyBorder="1" applyAlignment="1">
      <alignment horizontal="right"/>
    </xf>
    <xf numFmtId="164" fontId="22" fillId="0" borderId="12" xfId="0" applyNumberFormat="1" applyFont="1" applyFill="1" applyBorder="1" applyAlignment="1">
      <alignment horizontal="right"/>
    </xf>
    <xf numFmtId="9" fontId="6" fillId="0" borderId="3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65" fontId="26" fillId="0" borderId="3" xfId="0" applyNumberFormat="1" applyFont="1" applyFill="1" applyBorder="1" applyAlignment="1">
      <alignment horizontal="right"/>
    </xf>
    <xf numFmtId="9" fontId="26" fillId="0" borderId="3" xfId="0" applyNumberFormat="1" applyFont="1" applyFill="1" applyBorder="1" applyAlignment="1">
      <alignment horizontal="right"/>
    </xf>
    <xf numFmtId="0" fontId="6" fillId="0" borderId="0" xfId="0" applyFont="1" applyFill="1"/>
    <xf numFmtId="168" fontId="8" fillId="0" borderId="3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16" fillId="0" borderId="1" xfId="0" applyFont="1" applyFill="1" applyBorder="1" applyProtection="1">
      <protection/>
    </xf>
    <xf numFmtId="164" fontId="6" fillId="0" borderId="1" xfId="0" applyNumberFormat="1" applyFont="1" applyFill="1" applyBorder="1" applyAlignment="1">
      <alignment/>
    </xf>
    <xf numFmtId="165" fontId="6" fillId="0" borderId="6" xfId="0" applyNumberFormat="1" applyFont="1" applyFill="1" applyBorder="1" applyAlignment="1">
      <alignment horizontal="right"/>
    </xf>
    <xf numFmtId="164" fontId="12" fillId="0" borderId="3" xfId="0" applyNumberFormat="1" applyFont="1" applyFill="1" applyBorder="1" applyAlignment="1">
      <alignment/>
    </xf>
    <xf numFmtId="9" fontId="6" fillId="0" borderId="6" xfId="0" applyNumberFormat="1" applyFont="1" applyFill="1" applyBorder="1" applyAlignment="1">
      <alignment horizontal="right"/>
    </xf>
    <xf numFmtId="164" fontId="16" fillId="3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 horizontal="left"/>
    </xf>
    <xf numFmtId="165" fontId="16" fillId="3" borderId="6" xfId="0" applyNumberFormat="1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/>
    </xf>
    <xf numFmtId="164" fontId="7" fillId="9" borderId="49" xfId="0" applyNumberFormat="1" applyFont="1" applyFill="1" applyBorder="1" applyAlignment="1">
      <alignment vertical="center"/>
    </xf>
    <xf numFmtId="168" fontId="7" fillId="9" borderId="50" xfId="0" applyNumberFormat="1" applyFont="1" applyFill="1" applyBorder="1" applyAlignment="1">
      <alignment vertical="center"/>
    </xf>
    <xf numFmtId="164" fontId="41" fillId="0" borderId="0" xfId="0" applyNumberFormat="1" applyFont="1" applyFill="1" applyBorder="1" applyAlignment="1">
      <alignment vertical="center"/>
    </xf>
    <xf numFmtId="164" fontId="41" fillId="0" borderId="12" xfId="0" applyNumberFormat="1" applyFont="1" applyFill="1" applyBorder="1" applyAlignment="1">
      <alignment vertical="center"/>
    </xf>
    <xf numFmtId="9" fontId="7" fillId="9" borderId="50" xfId="0" applyNumberFormat="1" applyFont="1" applyFill="1" applyBorder="1" applyAlignment="1">
      <alignment vertical="center"/>
    </xf>
    <xf numFmtId="164" fontId="2" fillId="11" borderId="0" xfId="0" applyNumberFormat="1" applyFont="1" applyFill="1" applyBorder="1"/>
    <xf numFmtId="164" fontId="6" fillId="11" borderId="0" xfId="0" applyNumberFormat="1" applyFont="1" applyFill="1" applyBorder="1" applyAlignment="1">
      <alignment horizontal="left"/>
    </xf>
    <xf numFmtId="164" fontId="4" fillId="11" borderId="0" xfId="0" applyNumberFormat="1" applyFont="1" applyFill="1" applyBorder="1"/>
    <xf numFmtId="165" fontId="6" fillId="11" borderId="0" xfId="0" applyNumberFormat="1" applyFont="1" applyFill="1" applyBorder="1"/>
    <xf numFmtId="165" fontId="2" fillId="11" borderId="0" xfId="0" applyNumberFormat="1" applyFont="1" applyFill="1" applyBorder="1"/>
    <xf numFmtId="9" fontId="6" fillId="11" borderId="0" xfId="0" applyNumberFormat="1" applyFont="1" applyFill="1" applyBorder="1"/>
    <xf numFmtId="9" fontId="6" fillId="0" borderId="0" xfId="0" applyNumberFormat="1" applyFont="1" applyFill="1" applyBorder="1"/>
    <xf numFmtId="164" fontId="6" fillId="0" borderId="31" xfId="0" applyNumberFormat="1" applyFont="1" applyFill="1" applyBorder="1" applyAlignment="1">
      <alignment horizontal="left" indent="1"/>
    </xf>
    <xf numFmtId="164" fontId="6" fillId="0" borderId="45" xfId="0" applyNumberFormat="1" applyFont="1" applyFill="1" applyBorder="1" applyAlignment="1">
      <alignment horizontal="centerContinuous"/>
    </xf>
    <xf numFmtId="164" fontId="6" fillId="0" borderId="45" xfId="0" applyNumberFormat="1" applyFont="1" applyFill="1" applyBorder="1" applyAlignment="1">
      <alignment horizontal="left"/>
    </xf>
    <xf numFmtId="164" fontId="3" fillId="0" borderId="45" xfId="0" applyNumberFormat="1" applyFont="1" applyFill="1" applyBorder="1"/>
    <xf numFmtId="164" fontId="8" fillId="0" borderId="45" xfId="0" applyNumberFormat="1" applyFont="1" applyFill="1" applyBorder="1"/>
    <xf numFmtId="165" fontId="7" fillId="0" borderId="45" xfId="0" applyNumberFormat="1" applyFont="1" applyFill="1" applyBorder="1" applyAlignment="1">
      <alignment horizontal="center"/>
    </xf>
    <xf numFmtId="165" fontId="6" fillId="0" borderId="45" xfId="0" applyNumberFormat="1" applyFont="1" applyFill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right" indent="1"/>
    </xf>
    <xf numFmtId="166" fontId="6" fillId="0" borderId="4" xfId="0" applyNumberFormat="1" applyFont="1" applyFill="1" applyBorder="1" applyAlignment="1">
      <alignment horizontal="left" indent="1"/>
    </xf>
    <xf numFmtId="164" fontId="6" fillId="0" borderId="12" xfId="0" applyNumberFormat="1" applyFont="1" applyFill="1" applyBorder="1" applyAlignment="1">
      <alignment horizontal="right" indent="1"/>
    </xf>
    <xf numFmtId="164" fontId="6" fillId="0" borderId="47" xfId="0" applyNumberFormat="1" applyFont="1" applyFill="1" applyBorder="1" applyAlignment="1">
      <alignment horizontal="left" indent="1"/>
    </xf>
    <xf numFmtId="0" fontId="8" fillId="0" borderId="38" xfId="0" applyFont="1" applyFill="1" applyBorder="1" applyAlignment="1">
      <alignment/>
    </xf>
    <xf numFmtId="165" fontId="6" fillId="0" borderId="38" xfId="0" applyNumberFormat="1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centerContinuous"/>
    </xf>
    <xf numFmtId="164" fontId="6" fillId="0" borderId="38" xfId="0" applyNumberFormat="1" applyFont="1" applyFill="1" applyBorder="1" applyAlignment="1">
      <alignment horizontal="right"/>
    </xf>
    <xf numFmtId="9" fontId="6" fillId="0" borderId="3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18" xfId="0" applyNumberFormat="1" applyFont="1" applyFill="1" applyBorder="1"/>
    <xf numFmtId="0" fontId="6" fillId="9" borderId="51" xfId="0" applyFont="1" applyFill="1" applyBorder="1" applyAlignment="1">
      <alignment horizontal="left"/>
    </xf>
    <xf numFmtId="164" fontId="2" fillId="9" borderId="51" xfId="0" applyNumberFormat="1" applyFont="1" applyFill="1" applyBorder="1"/>
    <xf numFmtId="0" fontId="2" fillId="9" borderId="51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left"/>
    </xf>
    <xf numFmtId="166" fontId="6" fillId="4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/>
    <xf numFmtId="165" fontId="6" fillId="4" borderId="2" xfId="0" applyNumberFormat="1" applyFont="1" applyFill="1" applyBorder="1" applyAlignment="1">
      <alignment horizontal="center"/>
    </xf>
    <xf numFmtId="166" fontId="6" fillId="4" borderId="0" xfId="0" applyNumberFormat="1" applyFont="1" applyFill="1" applyBorder="1" applyAlignment="1">
      <alignment horizontal="left"/>
    </xf>
    <xf numFmtId="164" fontId="6" fillId="4" borderId="7" xfId="0" applyNumberFormat="1" applyFont="1" applyFill="1" applyBorder="1" applyAlignment="1">
      <alignment horizontal="right" indent="1"/>
    </xf>
    <xf numFmtId="164" fontId="6" fillId="4" borderId="8" xfId="0" applyNumberFormat="1" applyFont="1" applyFill="1" applyBorder="1" applyAlignment="1">
      <alignment horizontal="left"/>
    </xf>
    <xf numFmtId="164" fontId="6" fillId="4" borderId="8" xfId="0" applyNumberFormat="1" applyFont="1" applyFill="1" applyBorder="1" applyAlignment="1">
      <alignment horizontal="right"/>
    </xf>
    <xf numFmtId="165" fontId="6" fillId="4" borderId="8" xfId="0" applyNumberFormat="1" applyFont="1" applyFill="1" applyBorder="1" applyAlignment="1">
      <alignment horizontal="left"/>
    </xf>
    <xf numFmtId="9" fontId="6" fillId="4" borderId="9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6" fillId="2" borderId="1" xfId="0" applyFont="1" applyFill="1" applyBorder="1" applyProtection="1">
      <protection/>
    </xf>
    <xf numFmtId="0" fontId="10" fillId="0" borderId="0" xfId="0" applyFont="1" applyBorder="1" applyProtection="1">
      <protection/>
    </xf>
    <xf numFmtId="3" fontId="8" fillId="0" borderId="0" xfId="0" applyNumberFormat="1" applyFont="1" applyBorder="1" applyAlignment="1">
      <alignment horizontal="left"/>
    </xf>
    <xf numFmtId="0" fontId="6" fillId="0" borderId="0" xfId="0" applyFont="1" applyBorder="1" applyProtection="1">
      <protection/>
    </xf>
    <xf numFmtId="0" fontId="43" fillId="0" borderId="0" xfId="0" applyFont="1"/>
    <xf numFmtId="164" fontId="10" fillId="0" borderId="0" xfId="0" applyNumberFormat="1" applyFont="1" applyFill="1" applyBorder="1" applyAlignment="1">
      <alignment/>
    </xf>
    <xf numFmtId="0" fontId="44" fillId="0" borderId="0" xfId="0" applyFont="1"/>
    <xf numFmtId="0" fontId="10" fillId="0" borderId="0" xfId="0" applyFont="1" applyFill="1" applyBorder="1" applyProtection="1">
      <protection/>
    </xf>
    <xf numFmtId="0" fontId="16" fillId="0" borderId="0" xfId="0" applyFont="1" applyBorder="1" applyProtection="1">
      <protection/>
    </xf>
    <xf numFmtId="164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Border="1" applyAlignment="1">
      <alignment/>
    </xf>
    <xf numFmtId="167" fontId="18" fillId="0" borderId="3" xfId="16" applyNumberFormat="1" applyFont="1" applyFill="1" applyBorder="1" applyAlignment="1" applyProtection="1">
      <alignment horizontal="right"/>
      <protection/>
    </xf>
    <xf numFmtId="164" fontId="12" fillId="0" borderId="0" xfId="16" applyNumberFormat="1" applyFont="1" applyFill="1" applyBorder="1" applyAlignment="1" applyProtection="1">
      <alignment horizontal="right"/>
      <protection/>
    </xf>
    <xf numFmtId="164" fontId="4" fillId="0" borderId="3" xfId="0" applyNumberFormat="1" applyFont="1" applyFill="1" applyBorder="1" applyAlignment="1" applyProtection="1">
      <alignment/>
      <protection/>
    </xf>
    <xf numFmtId="9" fontId="6" fillId="4" borderId="45" xfId="0" applyNumberFormat="1" applyFont="1" applyFill="1" applyBorder="1" applyAlignment="1" quotePrefix="1">
      <alignment horizontal="right"/>
    </xf>
    <xf numFmtId="166" fontId="6" fillId="4" borderId="0" xfId="0" applyNumberFormat="1" applyFont="1" applyFill="1" applyBorder="1" applyAlignment="1">
      <alignment horizontal="right"/>
    </xf>
    <xf numFmtId="0" fontId="56" fillId="0" borderId="0" xfId="0" applyFont="1" applyFill="1" applyBorder="1"/>
    <xf numFmtId="165" fontId="57" fillId="0" borderId="3" xfId="0" applyNumberFormat="1" applyFont="1" applyFill="1" applyBorder="1"/>
    <xf numFmtId="164" fontId="57" fillId="0" borderId="3" xfId="0" applyNumberFormat="1" applyFont="1" applyFill="1" applyBorder="1"/>
    <xf numFmtId="0" fontId="47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58" fillId="0" borderId="0" xfId="0" applyFont="1" applyFill="1" applyBorder="1"/>
    <xf numFmtId="0" fontId="16" fillId="0" borderId="51" xfId="0" applyFont="1" applyFill="1" applyBorder="1"/>
    <xf numFmtId="0" fontId="16" fillId="0" borderId="51" xfId="0" applyFont="1" applyFill="1" applyBorder="1" applyAlignment="1">
      <alignment horizontal="center"/>
    </xf>
    <xf numFmtId="165" fontId="7" fillId="0" borderId="41" xfId="0" applyNumberFormat="1" applyFont="1" applyFill="1" applyBorder="1"/>
    <xf numFmtId="0" fontId="50" fillId="0" borderId="0" xfId="0" applyFont="1" applyFill="1" applyBorder="1"/>
    <xf numFmtId="168" fontId="7" fillId="0" borderId="41" xfId="0" applyNumberFormat="1" applyFont="1" applyFill="1" applyBorder="1"/>
    <xf numFmtId="0" fontId="16" fillId="0" borderId="0" xfId="0" applyFont="1" applyFill="1" applyBorder="1" applyAlignment="1">
      <alignment horizontal="center"/>
    </xf>
    <xf numFmtId="168" fontId="57" fillId="0" borderId="3" xfId="0" applyNumberFormat="1" applyFont="1" applyFill="1" applyBorder="1"/>
    <xf numFmtId="0" fontId="10" fillId="0" borderId="0" xfId="0" applyFont="1" applyBorder="1"/>
    <xf numFmtId="0" fontId="16" fillId="0" borderId="22" xfId="0" applyFont="1" applyFill="1" applyBorder="1" applyAlignment="1">
      <alignment horizontal="right"/>
    </xf>
    <xf numFmtId="0" fontId="16" fillId="0" borderId="22" xfId="0" applyFont="1" applyFill="1" applyBorder="1"/>
    <xf numFmtId="0" fontId="16" fillId="0" borderId="22" xfId="0" applyFont="1" applyFill="1" applyBorder="1" applyAlignment="1">
      <alignment horizontal="center"/>
    </xf>
    <xf numFmtId="165" fontId="7" fillId="0" borderId="21" xfId="0" applyNumberFormat="1" applyFont="1" applyFill="1" applyBorder="1"/>
    <xf numFmtId="0" fontId="16" fillId="0" borderId="51" xfId="0" applyFont="1" applyFill="1" applyBorder="1" applyAlignment="1">
      <alignment horizontal="right"/>
    </xf>
    <xf numFmtId="168" fontId="7" fillId="9" borderId="40" xfId="0" applyNumberFormat="1" applyFont="1" applyFill="1" applyBorder="1"/>
    <xf numFmtId="164" fontId="7" fillId="0" borderId="41" xfId="0" applyNumberFormat="1" applyFont="1" applyFill="1" applyBorder="1"/>
    <xf numFmtId="0" fontId="1" fillId="0" borderId="0" xfId="21" applyFont="1" applyAlignment="1">
      <alignment horizontal="centerContinuous"/>
      <protection/>
    </xf>
    <xf numFmtId="165" fontId="1" fillId="0" borderId="0" xfId="21" applyNumberFormat="1" applyFont="1" applyAlignment="1">
      <alignment horizontal="centerContinuous"/>
      <protection/>
    </xf>
    <xf numFmtId="0" fontId="1" fillId="0" borderId="0" xfId="21" applyFont="1">
      <alignment/>
      <protection/>
    </xf>
    <xf numFmtId="165" fontId="6" fillId="5" borderId="52" xfId="0" applyNumberFormat="1" applyFont="1" applyFill="1" applyBorder="1" applyAlignment="1">
      <alignment horizontal="center"/>
    </xf>
    <xf numFmtId="9" fontId="18" fillId="0" borderId="30" xfId="16" applyNumberFormat="1" applyFont="1" applyBorder="1" applyAlignment="1" applyProtection="1">
      <alignment horizontal="right"/>
      <protection/>
    </xf>
    <xf numFmtId="9" fontId="12" fillId="2" borderId="17" xfId="20" applyNumberFormat="1" applyFont="1" applyFill="1" applyBorder="1" applyAlignment="1" applyProtection="1">
      <alignment horizontal="right" wrapText="1"/>
      <protection/>
    </xf>
    <xf numFmtId="9" fontId="12" fillId="0" borderId="3" xfId="16" applyNumberFormat="1" applyFont="1" applyFill="1" applyBorder="1" applyAlignment="1" applyProtection="1" quotePrefix="1">
      <alignment horizontal="right"/>
      <protection/>
    </xf>
    <xf numFmtId="0" fontId="17" fillId="0" borderId="0" xfId="21" applyFont="1" applyFill="1" applyAlignment="1">
      <alignment horizontal="center"/>
      <protection/>
    </xf>
    <xf numFmtId="165" fontId="17" fillId="0" borderId="0" xfId="21" applyNumberFormat="1" applyFont="1" applyAlignment="1">
      <alignment horizontal="center"/>
      <protection/>
    </xf>
    <xf numFmtId="0" fontId="62" fillId="0" borderId="0" xfId="21" applyFont="1" applyFill="1" applyAlignment="1">
      <alignment horizontal="center"/>
      <protection/>
    </xf>
    <xf numFmtId="165" fontId="62" fillId="0" borderId="0" xfId="21" applyNumberFormat="1" applyFont="1" applyAlignment="1">
      <alignment horizontal="center"/>
      <protection/>
    </xf>
    <xf numFmtId="164" fontId="27" fillId="4" borderId="7" xfId="29" applyNumberFormat="1" applyFont="1" applyFill="1" applyBorder="1" applyAlignment="1">
      <alignment horizontal="center"/>
      <protection/>
    </xf>
    <xf numFmtId="164" fontId="6" fillId="4" borderId="7" xfId="29" applyNumberFormat="1" applyFont="1" applyFill="1" applyBorder="1" applyAlignment="1">
      <alignment horizontal="center"/>
      <protection/>
    </xf>
    <xf numFmtId="164" fontId="18" fillId="0" borderId="0" xfId="16" applyNumberFormat="1" applyFont="1" applyBorder="1" applyAlignment="1" applyProtection="1">
      <alignment horizontal="right"/>
      <protection/>
    </xf>
    <xf numFmtId="164" fontId="18" fillId="7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9" fontId="6" fillId="0" borderId="4" xfId="0" applyNumberFormat="1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165" fontId="6" fillId="5" borderId="29" xfId="0" applyNumberFormat="1" applyFont="1" applyFill="1" applyBorder="1" applyAlignment="1">
      <alignment horizontal="center"/>
    </xf>
    <xf numFmtId="164" fontId="2" fillId="0" borderId="3" xfId="0" applyNumberFormat="1" applyFont="1" applyFill="1" applyBorder="1"/>
    <xf numFmtId="165" fontId="6" fillId="5" borderId="48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5" fontId="6" fillId="0" borderId="48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164" fontId="12" fillId="0" borderId="0" xfId="22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18" fillId="0" borderId="0" xfId="20" applyNumberFormat="1" applyFont="1" applyFill="1" applyBorder="1" applyAlignment="1" applyProtection="1">
      <alignment horizontal="right" wrapText="1"/>
      <protection/>
    </xf>
    <xf numFmtId="164" fontId="18" fillId="0" borderId="0" xfId="20" applyNumberFormat="1" applyFont="1" applyFill="1" applyBorder="1" applyAlignment="1" applyProtection="1">
      <alignment horizontal="right"/>
      <protection/>
    </xf>
    <xf numFmtId="164" fontId="12" fillId="0" borderId="0" xfId="20" applyNumberFormat="1" applyFont="1" applyFill="1" applyBorder="1" applyAlignment="1" applyProtection="1">
      <alignment horizontal="right"/>
      <protection/>
    </xf>
    <xf numFmtId="164" fontId="6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vertical="center"/>
    </xf>
    <xf numFmtId="0" fontId="0" fillId="0" borderId="4" xfId="0" applyFill="1" applyBorder="1"/>
    <xf numFmtId="165" fontId="6" fillId="4" borderId="29" xfId="0" applyNumberFormat="1" applyFont="1" applyFill="1" applyBorder="1" applyAlignment="1">
      <alignment horizontal="center"/>
    </xf>
    <xf numFmtId="0" fontId="0" fillId="0" borderId="3" xfId="0" applyFill="1" applyBorder="1"/>
    <xf numFmtId="164" fontId="6" fillId="5" borderId="52" xfId="0" applyNumberFormat="1" applyFont="1" applyFill="1" applyBorder="1" applyAlignment="1">
      <alignment horizontal="center"/>
    </xf>
    <xf numFmtId="165" fontId="6" fillId="0" borderId="29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29" xfId="29" applyNumberFormat="1" applyFont="1" applyFill="1" applyBorder="1" applyAlignment="1">
      <alignment horizontal="left"/>
      <protection/>
    </xf>
    <xf numFmtId="164" fontId="6" fillId="5" borderId="29" xfId="29" applyNumberFormat="1" applyFont="1" applyFill="1" applyBorder="1" applyAlignment="1">
      <alignment horizontal="center"/>
      <protection/>
    </xf>
    <xf numFmtId="164" fontId="6" fillId="0" borderId="52" xfId="29" applyNumberFormat="1" applyFont="1" applyFill="1" applyBorder="1" applyAlignment="1">
      <alignment horizontal="center" vertical="center" wrapText="1"/>
      <protection/>
    </xf>
    <xf numFmtId="164" fontId="6" fillId="0" borderId="3" xfId="29" applyNumberFormat="1" applyFont="1" applyFill="1" applyBorder="1" applyAlignment="1">
      <alignment horizontal="center" vertical="center" wrapText="1"/>
      <protection/>
    </xf>
    <xf numFmtId="164" fontId="6" fillId="0" borderId="53" xfId="0" applyNumberFormat="1" applyFont="1" applyFill="1" applyBorder="1" applyAlignment="1">
      <alignment horizontal="center"/>
    </xf>
    <xf numFmtId="165" fontId="6" fillId="0" borderId="52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left" vertical="top" wrapText="1"/>
    </xf>
    <xf numFmtId="164" fontId="6" fillId="0" borderId="52" xfId="29" applyNumberFormat="1" applyFont="1" applyFill="1" applyBorder="1" applyAlignment="1">
      <alignment horizontal="center"/>
      <protection/>
    </xf>
    <xf numFmtId="164" fontId="6" fillId="0" borderId="54" xfId="29" applyNumberFormat="1" applyFont="1" applyFill="1" applyBorder="1" applyAlignment="1">
      <alignment horizontal="center"/>
      <protection/>
    </xf>
    <xf numFmtId="164" fontId="6" fillId="0" borderId="53" xfId="29" applyNumberFormat="1" applyFont="1" applyFill="1" applyBorder="1" applyAlignment="1">
      <alignment horizontal="center"/>
      <protection/>
    </xf>
    <xf numFmtId="164" fontId="6" fillId="0" borderId="53" xfId="0" applyNumberFormat="1" applyFont="1" applyFill="1" applyBorder="1" applyAlignment="1">
      <alignment horizontal="center" vertical="center" wrapText="1"/>
    </xf>
    <xf numFmtId="165" fontId="6" fillId="5" borderId="53" xfId="0" applyNumberFormat="1" applyFont="1" applyFill="1" applyBorder="1" applyAlignment="1">
      <alignment horizontal="center"/>
    </xf>
    <xf numFmtId="9" fontId="6" fillId="0" borderId="48" xfId="29" applyNumberFormat="1" applyFont="1" applyFill="1" applyBorder="1" applyAlignment="1">
      <alignment horizontal="center" vertical="center" wrapText="1"/>
      <protection/>
    </xf>
    <xf numFmtId="9" fontId="18" fillId="0" borderId="12" xfId="16" applyNumberFormat="1" applyFont="1" applyFill="1" applyBorder="1" applyAlignment="1" applyProtection="1">
      <alignment horizontal="right"/>
      <protection/>
    </xf>
    <xf numFmtId="9" fontId="18" fillId="0" borderId="4" xfId="29" applyNumberFormat="1" applyFont="1" applyFill="1" applyBorder="1" applyAlignment="1">
      <alignment horizontal="right"/>
      <protection/>
    </xf>
    <xf numFmtId="164" fontId="2" fillId="0" borderId="4" xfId="29" applyNumberFormat="1" applyFont="1" applyFill="1" applyBorder="1">
      <alignment/>
      <protection/>
    </xf>
    <xf numFmtId="9" fontId="18" fillId="0" borderId="12" xfId="16" applyNumberFormat="1" applyFont="1" applyFill="1" applyBorder="1" applyAlignment="1" applyProtection="1" quotePrefix="1">
      <alignment horizontal="right"/>
      <protection/>
    </xf>
    <xf numFmtId="9" fontId="18" fillId="0" borderId="4" xfId="16" applyNumberFormat="1" applyFont="1" applyFill="1" applyBorder="1" applyAlignment="1" applyProtection="1" quotePrefix="1">
      <alignment horizontal="right"/>
      <protection/>
    </xf>
    <xf numFmtId="9" fontId="18" fillId="0" borderId="24" xfId="16" applyNumberFormat="1" applyFont="1" applyFill="1" applyBorder="1" applyAlignment="1" applyProtection="1" quotePrefix="1">
      <alignment horizontal="right"/>
      <protection/>
    </xf>
    <xf numFmtId="9" fontId="18" fillId="0" borderId="0" xfId="16" applyNumberFormat="1" applyFont="1" applyFill="1" applyBorder="1" applyAlignment="1" applyProtection="1" quotePrefix="1">
      <alignment horizontal="right"/>
      <protection/>
    </xf>
    <xf numFmtId="9" fontId="12" fillId="3" borderId="33" xfId="0" applyNumberFormat="1" applyFont="1" applyFill="1" applyBorder="1" applyAlignment="1" applyProtection="1">
      <alignment horizontal="right"/>
      <protection/>
    </xf>
    <xf numFmtId="168" fontId="12" fillId="0" borderId="4" xfId="0" applyNumberFormat="1" applyFont="1" applyFill="1" applyBorder="1" applyAlignment="1" applyProtection="1">
      <alignment horizontal="right"/>
      <protection/>
    </xf>
    <xf numFmtId="9" fontId="12" fillId="3" borderId="55" xfId="0" applyNumberFormat="1" applyFont="1" applyFill="1" applyBorder="1" applyAlignment="1" applyProtection="1">
      <alignment horizontal="right"/>
      <protection/>
    </xf>
    <xf numFmtId="9" fontId="12" fillId="6" borderId="55" xfId="0" applyNumberFormat="1" applyFont="1" applyFill="1" applyBorder="1" applyAlignment="1" applyProtection="1">
      <alignment horizontal="right"/>
      <protection/>
    </xf>
    <xf numFmtId="9" fontId="12" fillId="0" borderId="55" xfId="0" applyNumberFormat="1" applyFont="1" applyFill="1" applyBorder="1" applyAlignment="1" applyProtection="1">
      <alignment horizontal="right"/>
      <protection/>
    </xf>
    <xf numFmtId="9" fontId="12" fillId="3" borderId="56" xfId="0" applyNumberFormat="1" applyFont="1" applyFill="1" applyBorder="1" applyAlignment="1" applyProtection="1">
      <alignment horizontal="right"/>
      <protection/>
    </xf>
    <xf numFmtId="9" fontId="22" fillId="6" borderId="57" xfId="0" applyNumberFormat="1" applyFont="1" applyFill="1" applyBorder="1" applyAlignment="1" applyProtection="1">
      <alignment horizontal="right"/>
      <protection/>
    </xf>
    <xf numFmtId="168" fontId="22" fillId="0" borderId="4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/>
      <protection/>
    </xf>
    <xf numFmtId="164" fontId="5" fillId="0" borderId="7" xfId="29" applyNumberFormat="1" applyFont="1" applyFill="1" applyBorder="1" applyAlignment="1">
      <alignment horizontal="right" indent="1"/>
      <protection/>
    </xf>
    <xf numFmtId="0" fontId="0" fillId="4" borderId="0" xfId="0" applyFill="1" applyBorder="1"/>
    <xf numFmtId="0" fontId="0" fillId="4" borderId="0" xfId="0" applyFill="1" applyBorder="1" applyAlignment="1">
      <alignment horizontal="right"/>
    </xf>
    <xf numFmtId="9" fontId="27" fillId="4" borderId="0" xfId="0" applyNumberFormat="1" applyFont="1" applyFill="1" applyBorder="1" applyAlignment="1">
      <alignment horizontal="center"/>
    </xf>
    <xf numFmtId="165" fontId="27" fillId="4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165" fontId="12" fillId="0" borderId="52" xfId="0" applyNumberFormat="1" applyFont="1" applyFill="1" applyBorder="1" applyAlignment="1">
      <alignment horizontal="center"/>
    </xf>
    <xf numFmtId="165" fontId="12" fillId="0" borderId="54" xfId="0" applyNumberFormat="1" applyFont="1" applyFill="1" applyBorder="1" applyAlignment="1">
      <alignment horizontal="center"/>
    </xf>
    <xf numFmtId="165" fontId="12" fillId="0" borderId="53" xfId="0" applyNumberFormat="1" applyFont="1" applyFill="1" applyBorder="1" applyAlignment="1">
      <alignment horizontal="center"/>
    </xf>
    <xf numFmtId="165" fontId="6" fillId="5" borderId="52" xfId="0" applyNumberFormat="1" applyFont="1" applyFill="1" applyBorder="1" applyAlignment="1">
      <alignment horizontal="center" vertical="center" wrapText="1"/>
    </xf>
    <xf numFmtId="165" fontId="6" fillId="5" borderId="54" xfId="0" applyNumberFormat="1" applyFont="1" applyFill="1" applyBorder="1" applyAlignment="1">
      <alignment horizontal="center" vertical="center" wrapText="1"/>
    </xf>
    <xf numFmtId="165" fontId="6" fillId="5" borderId="53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left" vertical="top" wrapText="1"/>
    </xf>
    <xf numFmtId="0" fontId="24" fillId="0" borderId="0" xfId="21" applyFont="1" applyFill="1" applyAlignment="1">
      <alignment horizontal="center"/>
      <protection/>
    </xf>
    <xf numFmtId="165" fontId="6" fillId="0" borderId="52" xfId="0" applyNumberFormat="1" applyFont="1" applyFill="1" applyBorder="1" applyAlignment="1">
      <alignment horizontal="center"/>
    </xf>
    <xf numFmtId="165" fontId="6" fillId="0" borderId="54" xfId="0" applyNumberFormat="1" applyFont="1" applyFill="1" applyBorder="1" applyAlignment="1">
      <alignment horizontal="center"/>
    </xf>
    <xf numFmtId="165" fontId="6" fillId="0" borderId="53" xfId="0" applyNumberFormat="1" applyFont="1" applyFill="1" applyBorder="1" applyAlignment="1">
      <alignment horizontal="center"/>
    </xf>
    <xf numFmtId="164" fontId="6" fillId="5" borderId="52" xfId="29" applyNumberFormat="1" applyFont="1" applyFill="1" applyBorder="1" applyAlignment="1">
      <alignment horizontal="center"/>
      <protection/>
    </xf>
    <xf numFmtId="164" fontId="6" fillId="5" borderId="54" xfId="29" applyNumberFormat="1" applyFont="1" applyFill="1" applyBorder="1" applyAlignment="1">
      <alignment horizontal="center"/>
      <protection/>
    </xf>
    <xf numFmtId="164" fontId="6" fillId="5" borderId="53" xfId="29" applyNumberFormat="1" applyFont="1" applyFill="1" applyBorder="1" applyAlignment="1">
      <alignment horizontal="center"/>
      <protection/>
    </xf>
    <xf numFmtId="38" fontId="8" fillId="0" borderId="0" xfId="0" applyNumberFormat="1" applyFont="1" applyFill="1" applyBorder="1" applyAlignment="1" applyProtection="1">
      <alignment horizontal="left" wrapText="1"/>
      <protection/>
    </xf>
    <xf numFmtId="164" fontId="6" fillId="5" borderId="52" xfId="29" applyNumberFormat="1" applyFont="1" applyFill="1" applyBorder="1" applyAlignment="1">
      <alignment horizontal="center" vertical="center" wrapText="1"/>
      <protection/>
    </xf>
    <xf numFmtId="164" fontId="6" fillId="5" borderId="54" xfId="29" applyNumberFormat="1" applyFont="1" applyFill="1" applyBorder="1" applyAlignment="1">
      <alignment horizontal="center" vertical="center" wrapText="1"/>
      <protection/>
    </xf>
    <xf numFmtId="164" fontId="6" fillId="5" borderId="53" xfId="29" applyNumberFormat="1" applyFont="1" applyFill="1" applyBorder="1" applyAlignment="1">
      <alignment horizontal="center" vertical="center" wrapText="1"/>
      <protection/>
    </xf>
    <xf numFmtId="164" fontId="6" fillId="0" borderId="52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_1" xfId="20"/>
    <cellStyle name="Normal 2" xfId="21"/>
    <cellStyle name="Currency 2" xfId="22"/>
    <cellStyle name="Normal 3" xfId="23"/>
    <cellStyle name="Percent 2" xfId="24"/>
    <cellStyle name="Normal_Expense Reclassifications 2001-2006" xfId="25"/>
    <cellStyle name="Normal 4" xfId="26"/>
    <cellStyle name="Normal_Report" xfId="27"/>
    <cellStyle name="Currency 3" xfId="28"/>
    <cellStyle name="Normal_FY09_TRANS_0061" xfId="29"/>
    <cellStyle name="Hyperlink" xfId="30"/>
    <cellStyle name="Normal 5" xfId="31"/>
    <cellStyle name="Percent 3" xfId="32"/>
    <cellStyle name="Normal 6" xfId="33"/>
    <cellStyle name="Comma 2" xfId="34"/>
    <cellStyle name="Normal 8" xfId="35"/>
  </cellStyles>
  <dxfs count="72"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13</xdr:col>
      <xdr:colOff>9525</xdr:colOff>
      <xdr:row>31</xdr:row>
      <xdr:rowOff>142875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7924800" cy="60388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228600</xdr:colOff>
      <xdr:row>11</xdr:row>
      <xdr:rowOff>38100</xdr:rowOff>
    </xdr:from>
    <xdr:to>
      <xdr:col>12</xdr:col>
      <xdr:colOff>228600</xdr:colOff>
      <xdr:row>18</xdr:row>
      <xdr:rowOff>133350</xdr:rowOff>
    </xdr:to>
    <xdr:sp macro="" textlink="">
      <xdr:nvSpPr>
        <xdr:cNvPr id="7" name="TextBox 6"/>
        <xdr:cNvSpPr txBox="1"/>
      </xdr:nvSpPr>
      <xdr:spPr>
        <a:xfrm>
          <a:off x="228600" y="2133600"/>
          <a:ext cx="73152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1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Q4</a:t>
          </a:r>
          <a:r>
            <a:rPr lang="en-US" sz="2800" b="1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FY 2022 Quarterly Financial Package</a:t>
          </a:r>
        </a:p>
        <a:p>
          <a:pPr algn="ctr"/>
          <a:endParaRPr lang="en-US" sz="2800" b="1" baseline="0">
            <a:ln>
              <a:noFill/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2800" b="1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As of September 30, 2022</a:t>
          </a:r>
          <a:endParaRPr lang="en-US" sz="2800" b="1">
            <a:ln>
              <a:noFill/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133350</xdr:colOff>
      <xdr:row>0</xdr:row>
      <xdr:rowOff>0</xdr:rowOff>
    </xdr:from>
    <xdr:ext cx="3467100" cy="0"/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028700" y="0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33575" cy="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53775" y="0"/>
          <a:ext cx="1933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3133725" cy="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28700" y="0"/>
          <a:ext cx="3133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4419600" cy="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6257925" y="0"/>
          <a:ext cx="441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66800" cy="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23348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66800" cy="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23348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181225" cy="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7524750" y="0"/>
          <a:ext cx="2181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36" name="Text Box 38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37" name="Text Box 39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57375" cy="0"/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11068050" y="0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47" name="Text Box 52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48" name="Text Box 53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49" name="Text Box 54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50" name="Text Box 55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51" name="Text Box 56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600200" cy="0"/>
    <xdr:sp macro="" textlink="">
      <xdr:nvSpPr>
        <xdr:cNvPr id="52" name="Text Box 57"/>
        <xdr:cNvSpPr txBox="1">
          <a:spLocks noChangeArrowheads="1"/>
        </xdr:cNvSpPr>
      </xdr:nvSpPr>
      <xdr:spPr bwMode="auto">
        <a:xfrm>
          <a:off x="7524750" y="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" name="Text Box 58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4" name="Text Box 5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55" name="Text Box 60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" name="Text Box 6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57" name="Text Box 62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58" name="Text Box 63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59" name="Text Box 64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60" name="Text Box 65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695450" cy="0"/>
    <xdr:sp macro="" textlink="">
      <xdr:nvSpPr>
        <xdr:cNvPr id="61" name="Text Box 66"/>
        <xdr:cNvSpPr txBox="1">
          <a:spLocks noChangeArrowheads="1"/>
        </xdr:cNvSpPr>
      </xdr:nvSpPr>
      <xdr:spPr bwMode="auto">
        <a:xfrm>
          <a:off x="8705850" y="0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19300" cy="0"/>
    <xdr:sp macro="" textlink="">
      <xdr:nvSpPr>
        <xdr:cNvPr id="62" name="Text Box 67"/>
        <xdr:cNvSpPr txBox="1">
          <a:spLocks noChangeArrowheads="1"/>
        </xdr:cNvSpPr>
      </xdr:nvSpPr>
      <xdr:spPr bwMode="auto">
        <a:xfrm>
          <a:off x="12334875" y="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19300" cy="0"/>
    <xdr:sp macro="" textlink="">
      <xdr:nvSpPr>
        <xdr:cNvPr id="63" name="Text Box 68"/>
        <xdr:cNvSpPr txBox="1">
          <a:spLocks noChangeArrowheads="1"/>
        </xdr:cNvSpPr>
      </xdr:nvSpPr>
      <xdr:spPr bwMode="auto">
        <a:xfrm>
          <a:off x="12334875" y="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64" name="Text Box 69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65" name="Text Box 70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66" name="Text Box 71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67" name="Text Box 72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68" name="Text Box 73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69" name="Text Box 74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0" name="Text Box 75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1" name="Text Box 76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2" name="Text Box 77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3" name="Text Box 78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4" name="Text Box 79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5" name="Text Box 80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6" name="Text Box 81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62150" cy="0"/>
    <xdr:sp macro="" textlink="">
      <xdr:nvSpPr>
        <xdr:cNvPr id="77" name="Text Box 82"/>
        <xdr:cNvSpPr txBox="1">
          <a:spLocks noChangeArrowheads="1"/>
        </xdr:cNvSpPr>
      </xdr:nvSpPr>
      <xdr:spPr bwMode="auto">
        <a:xfrm>
          <a:off x="12334875" y="0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78" name="Text Box 83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79" name="Text Box 84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80" name="Text Box 85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81" name="Text Box 86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52750" cy="0"/>
    <xdr:sp macro="" textlink="">
      <xdr:nvSpPr>
        <xdr:cNvPr id="82" name="Text Box 87"/>
        <xdr:cNvSpPr txBox="1">
          <a:spLocks noChangeArrowheads="1"/>
        </xdr:cNvSpPr>
      </xdr:nvSpPr>
      <xdr:spPr bwMode="auto">
        <a:xfrm>
          <a:off x="12334875" y="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83" name="Text Box 88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84" name="Text Box 89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62150" cy="0"/>
    <xdr:sp macro="" textlink="">
      <xdr:nvSpPr>
        <xdr:cNvPr id="85" name="Text Box 90"/>
        <xdr:cNvSpPr txBox="1">
          <a:spLocks noChangeArrowheads="1"/>
        </xdr:cNvSpPr>
      </xdr:nvSpPr>
      <xdr:spPr bwMode="auto">
        <a:xfrm>
          <a:off x="12334875" y="0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86" name="Text Box 91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87" name="Text Box 92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88" name="Text Box 93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89" name="Text Box 94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90" name="Text Box 95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981200" cy="0"/>
    <xdr:sp macro="" textlink="">
      <xdr:nvSpPr>
        <xdr:cNvPr id="91" name="Text Box 96"/>
        <xdr:cNvSpPr txBox="1">
          <a:spLocks noChangeArrowheads="1"/>
        </xdr:cNvSpPr>
      </xdr:nvSpPr>
      <xdr:spPr bwMode="auto">
        <a:xfrm>
          <a:off x="12334875" y="0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92" name="Text Box 97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93" name="Text Box 98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71800" cy="0"/>
    <xdr:sp macro="" textlink="">
      <xdr:nvSpPr>
        <xdr:cNvPr id="94" name="Text Box 99"/>
        <xdr:cNvSpPr txBox="1">
          <a:spLocks noChangeArrowheads="1"/>
        </xdr:cNvSpPr>
      </xdr:nvSpPr>
      <xdr:spPr bwMode="auto">
        <a:xfrm>
          <a:off x="12334875" y="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52750" cy="0"/>
    <xdr:sp macro="" textlink="">
      <xdr:nvSpPr>
        <xdr:cNvPr id="95" name="Text Box 100"/>
        <xdr:cNvSpPr txBox="1">
          <a:spLocks noChangeArrowheads="1"/>
        </xdr:cNvSpPr>
      </xdr:nvSpPr>
      <xdr:spPr bwMode="auto">
        <a:xfrm>
          <a:off x="12334875" y="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52750" cy="0"/>
    <xdr:sp macro="" textlink="">
      <xdr:nvSpPr>
        <xdr:cNvPr id="96" name="Text Box 101"/>
        <xdr:cNvSpPr txBox="1">
          <a:spLocks noChangeArrowheads="1"/>
        </xdr:cNvSpPr>
      </xdr:nvSpPr>
      <xdr:spPr bwMode="auto">
        <a:xfrm>
          <a:off x="12334875" y="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52750" cy="0"/>
    <xdr:sp macro="" textlink="">
      <xdr:nvSpPr>
        <xdr:cNvPr id="97" name="Text Box 102"/>
        <xdr:cNvSpPr txBox="1">
          <a:spLocks noChangeArrowheads="1"/>
        </xdr:cNvSpPr>
      </xdr:nvSpPr>
      <xdr:spPr bwMode="auto">
        <a:xfrm>
          <a:off x="12334875" y="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98" name="Text Box 103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99" name="Text Box 104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0" name="Text Box 105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1" name="Text Box 106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2" name="Text Box 107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3" name="Text Box 108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04" name="Text Box 109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5" name="Text Box 110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6" name="Text Box 111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7" name="Text Box 112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09" name="Text Box 114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10" name="Text Box 115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11" name="Text Box 116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12" name="Text Box 117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13" name="Text Box 118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14" name="Text Box 119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15" name="Text Box 120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16" name="Text Box 121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17" name="Text Box 122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18" name="Text Box 123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19" name="Text Box 124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20" name="Text Box 125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21" name="Text Box 126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571750" cy="0"/>
    <xdr:sp macro="" textlink="">
      <xdr:nvSpPr>
        <xdr:cNvPr id="122" name="Text Box 127"/>
        <xdr:cNvSpPr txBox="1">
          <a:spLocks noChangeArrowheads="1"/>
        </xdr:cNvSpPr>
      </xdr:nvSpPr>
      <xdr:spPr bwMode="auto">
        <a:xfrm>
          <a:off x="9886950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23" name="Text Box 128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24" name="Text Box 129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25" name="Text Box 130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26" name="Text Box 131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81175" cy="0"/>
    <xdr:sp macro="" textlink="">
      <xdr:nvSpPr>
        <xdr:cNvPr id="127" name="Text Box 132"/>
        <xdr:cNvSpPr txBox="1">
          <a:spLocks noChangeArrowheads="1"/>
        </xdr:cNvSpPr>
      </xdr:nvSpPr>
      <xdr:spPr bwMode="auto">
        <a:xfrm>
          <a:off x="988695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5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6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7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9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0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1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2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3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4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5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6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0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2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3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4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5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6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7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8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59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0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1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2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3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4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5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6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7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8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69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0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1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2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3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4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5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6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7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8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79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0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1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2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3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84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85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86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7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8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89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0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1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2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3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4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5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6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7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8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99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0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1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2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3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4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205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206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207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8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09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10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211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680" name="Text 1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84" name="Text Box 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85" name="Text Box 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86" name="Text Box 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87" name="Text Box 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88" name="Text Box 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689" name="Text 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690" name="Text Box 1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691" name="Text Box 1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692" name="Text Box 1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93" name="Text Box 1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94" name="Text Box 1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95" name="Text Box 20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96" name="Text Box 21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97" name="Text Box 2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698" name="Text Box 2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699" name="Text Box 2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00" name="Text Box 2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1" name="Text Box 2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02" name="Text Box 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3" name="Text Box 3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5" name="Text Box 3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6" name="Text Box 3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07" name="Text Box 3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8" name="Text Box 3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09" name="Text Box 37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0" name="Text Box 3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1" name="Text Box 3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712" name="Text Box 40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3" name="Text Box 4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4" name="Text Box 4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5" name="Text Box 4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6" name="Text Box 4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717" name="Text Box 45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8" name="Text Box 4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19" name="Text Box 4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21" name="Text Box 5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22" name="Text Box 53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23" name="Text Box 5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24" name="Text Box 5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25" name="Text Box 5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726" name="Text Box 5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27" name="Text Box 58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28" name="Text Box 5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29" name="Text Box 60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30" name="Text Box 6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31" name="Text Box 6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32" name="Text Box 6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33" name="Text Box 6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34" name="Text Box 65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735" name="Text Box 6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36" name="Text Box 10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37" name="Text Box 10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38" name="Text Box 10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39" name="Text Box 10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0" name="Text Box 10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1" name="Text Box 10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2" name="Text Box 10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3" name="Text Box 11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4" name="Text Box 11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5" name="Text Box 11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6" name="Text Box 11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7" name="Text Box 11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8" name="Text Box 11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49" name="Text Box 11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0" name="Text Box 11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1" name="Text Box 11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2" name="Text Box 11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3" name="Text Box 12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4" name="Text Box 12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5" name="Text Box 12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6" name="Text Box 12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7" name="Text Box 12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8" name="Text Box 12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59" name="Text Box 12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60" name="Text Box 12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61" name="Text Box 12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62" name="Text Box 12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63" name="Text Box 1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64" name="Text Box 13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765" name="Text Box 13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297" name="Text 1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02" name="Text Box 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03" name="Text Box 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306" name="Text 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307" name="Text Box 1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308" name="Text Box 1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09" name="Text Box 1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10" name="Text Box 1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11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12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13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14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15" name="Text Box 1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16" name="Text Box 20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17" name="Text Box 21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18" name="Text Box 2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19" name="Text Box 2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20" name="Text Box 2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21" name="Text Box 2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22" name="Text Box 2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23" name="Text Box 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24" name="Text Box 3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25" name="Text Box 3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26" name="Text Box 3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27" name="Text Box 3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28" name="Text Box 3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29" name="Text Box 3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30" name="Text Box 37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1" name="Text Box 3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2" name="Text Box 3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333" name="Text Box 40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4" name="Text Box 4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5" name="Text Box 4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6" name="Text Box 4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7" name="Text Box 4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338" name="Text Box 45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39" name="Text Box 4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40" name="Text Box 4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341" name="Text Box 48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42" name="Text Box 5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43" name="Text Box 53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44" name="Text Box 5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45" name="Text Box 5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46" name="Text Box 5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347" name="Text Box 5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48" name="Text Box 58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49" name="Text Box 5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0" name="Text Box 60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1" name="Text Box 6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2" name="Text Box 6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3" name="Text Box 6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4" name="Text Box 6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5" name="Text Box 65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356" name="Text Box 6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357" name="Text Box 67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358" name="Text Box 68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59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0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1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2" name="Text Box 7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3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4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5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6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7" name="Text Box 7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8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69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0" name="Text Box 8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1" name="Text Box 8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372" name="Text Box 8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3" name="Text Box 8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4" name="Text Box 8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5" name="Text Box 8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6" name="Text Box 8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377" name="Text Box 87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8" name="Text Box 8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79" name="Text Box 8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380" name="Text Box 9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1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2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3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4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5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6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7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8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389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390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391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392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3" name="Text Box 10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4" name="Text Box 10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5" name="Text Box 10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6" name="Text Box 10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7" name="Text Box 10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8" name="Text Box 10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399" name="Text Box 10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0" name="Text Box 11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1" name="Text Box 11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2" name="Text Box 11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3" name="Text Box 11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4" name="Text Box 11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5" name="Text Box 11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6" name="Text Box 11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7" name="Text Box 11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8" name="Text Box 11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09" name="Text Box 11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0" name="Text Box 12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1" name="Text Box 12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2" name="Text Box 12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3" name="Text Box 12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4" name="Text Box 12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5" name="Text Box 12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6" name="Text Box 12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7" name="Text Box 12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8" name="Text Box 12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19" name="Text Box 12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20" name="Text Box 1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21" name="Text Box 13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422" name="Text Box 13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4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5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6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8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29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0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1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2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3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4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5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3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4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5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8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49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0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1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2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3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4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5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6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7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8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59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0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1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2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3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4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5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6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7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8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69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0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1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2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3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4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5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6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7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78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479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480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481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2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3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4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5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6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7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8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89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0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1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2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3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4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5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6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7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8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499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500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501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502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03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04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05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06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507" name="Text 1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11" name="Text Box 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12" name="Text Box 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13" name="Text Box 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15" name="Text Box 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516" name="Text 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517" name="Text Box 1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518" name="Text Box 1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19" name="Text Box 1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20" name="Text Box 1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21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22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23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24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25" name="Text Box 1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26" name="Text Box 20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27" name="Text Box 21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28" name="Text Box 2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29" name="Text Box 2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30" name="Text Box 2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31" name="Text Box 2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2" name="Text Box 2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33" name="Text Box 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4" name="Text Box 3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5" name="Text Box 3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6" name="Text Box 3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7" name="Text Box 3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38" name="Text Box 3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39" name="Text Box 3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40" name="Text Box 37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1" name="Text Box 3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2" name="Text Box 3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543" name="Text Box 40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4" name="Text Box 4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5" name="Text Box 4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6" name="Text Box 4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7" name="Text Box 4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548" name="Text Box 45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49" name="Text Box 4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550" name="Text Box 4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551" name="Text Box 48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52" name="Text Box 5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53" name="Text Box 53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54" name="Text Box 5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55" name="Text Box 5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56" name="Text Box 5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557" name="Text Box 5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58" name="Text Box 58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59" name="Text Box 5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0" name="Text Box 60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1" name="Text Box 6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2" name="Text Box 6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4" name="Text Box 6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5" name="Text Box 65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566" name="Text Box 6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567" name="Text Box 67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568" name="Text Box 68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69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0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1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2" name="Text Box 7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3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4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5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6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7" name="Text Box 7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8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79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0" name="Text Box 8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1" name="Text Box 8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582" name="Text Box 8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3" name="Text Box 8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4" name="Text Box 8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5" name="Text Box 8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6" name="Text Box 8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587" name="Text Box 87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8" name="Text Box 8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89" name="Text Box 8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590" name="Text Box 9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1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2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3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4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5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6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7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8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599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600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601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602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3" name="Text Box 10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4" name="Text Box 10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5" name="Text Box 10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6" name="Text Box 10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7" name="Text Box 10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8" name="Text Box 10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09" name="Text Box 10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0" name="Text Box 11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1" name="Text Box 11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2" name="Text Box 11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3" name="Text Box 11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4" name="Text Box 11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5" name="Text Box 11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6" name="Text Box 11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7" name="Text Box 11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8" name="Text Box 11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19" name="Text Box 11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0" name="Text Box 12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1" name="Text Box 12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2" name="Text Box 12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3" name="Text Box 12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4" name="Text Box 12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5" name="Text Box 12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6" name="Text Box 12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7" name="Text Box 12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8" name="Text Box 12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29" name="Text Box 12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30" name="Text Box 1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31" name="Text Box 13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632" name="Text Box 13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4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5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6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7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8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39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0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2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3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4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5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6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7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8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49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0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1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3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4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5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6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8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59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0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1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2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3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4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5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6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7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8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69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0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1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2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3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4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5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6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7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8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679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20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66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67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68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69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0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1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2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3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774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775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776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7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8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79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0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1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2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3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4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5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6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7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8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89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0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1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2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3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4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795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796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797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799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800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801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1012" name="Text 1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15" name="Text Box 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16" name="Text Box 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17" name="Text Box 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18" name="Text Box 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19" name="Text Box 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20" name="Text Box 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1021" name="Text 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1022" name="Text Box 1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1023" name="Text Box 1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24" name="Text Box 1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25" name="Text Box 1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26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27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28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29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30" name="Text Box 1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31" name="Text Box 20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32" name="Text Box 21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33" name="Text Box 2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34" name="Text Box 2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35" name="Text Box 2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36" name="Text Box 2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37" name="Text Box 2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38" name="Text Box 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42" name="Text Box 3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43" name="Text Box 3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44" name="Text Box 3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45" name="Text Box 37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1048" name="Text Box 40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49" name="Text Box 4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50" name="Text Box 4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51" name="Text Box 4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52" name="Text Box 4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1053" name="Text Box 45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54" name="Text Box 4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055" name="Text Box 4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1056" name="Text Box 48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57" name="Text Box 5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58" name="Text Box 53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59" name="Text Box 5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60" name="Text Box 5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61" name="Text Box 5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062" name="Text Box 5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3" name="Text Box 58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4" name="Text Box 5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5" name="Text Box 60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6" name="Text Box 6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7" name="Text Box 6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8" name="Text Box 6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69" name="Text Box 6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70" name="Text Box 65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071" name="Text Box 6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1072" name="Text Box 67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1073" name="Text Box 68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74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75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76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77" name="Text Box 7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78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79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0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1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2" name="Text Box 7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3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4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5" name="Text Box 8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6" name="Text Box 8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087" name="Text Box 8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8" name="Text Box 8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89" name="Text Box 8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0" name="Text Box 8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1" name="Text Box 8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092" name="Text Box 87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3" name="Text Box 8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4" name="Text Box 8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095" name="Text Box 9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6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7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8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99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00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01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02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03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04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105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106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107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08" name="Text Box 10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09" name="Text Box 10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0" name="Text Box 10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1" name="Text Box 10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2" name="Text Box 10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3" name="Text Box 10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4" name="Text Box 10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5" name="Text Box 11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6" name="Text Box 11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7" name="Text Box 11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8" name="Text Box 11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19" name="Text Box 11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0" name="Text Box 11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1" name="Text Box 11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2" name="Text Box 11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3" name="Text Box 11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4" name="Text Box 11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5" name="Text Box 12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6" name="Text Box 12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7" name="Text Box 12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8" name="Text Box 12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29" name="Text Box 12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0" name="Text Box 12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1" name="Text Box 12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2" name="Text Box 12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3" name="Text Box 12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4" name="Text Box 12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5" name="Text Box 1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6" name="Text Box 13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137" name="Text Box 13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38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39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0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1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2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3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4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5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6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7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8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49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0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1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2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3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4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5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6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7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8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59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0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2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3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4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5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6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7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8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69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0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1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2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3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4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5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6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7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8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79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0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1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2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3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4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5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6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7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8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89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0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1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2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3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194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195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196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7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8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199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0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1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2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3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4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5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6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7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8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09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0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1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2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3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4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215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216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217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8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19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0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1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927" name="Text 1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30" name="Text Box 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31" name="Text Box 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32" name="Text Box 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33" name="Text Box 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34" name="Text Box 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35" name="Text Box 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936" name="Text 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937" name="Text Box 1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938" name="Text Box 1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39" name="Text Box 1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40" name="Text Box 1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41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42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43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44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45" name="Text Box 1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46" name="Text Box 20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47" name="Text Box 21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49" name="Text Box 2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50" name="Text Box 2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52" name="Text Box 2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53" name="Text Box 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54" name="Text Box 3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55" name="Text Box 3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56" name="Text Box 3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57" name="Text Box 3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58" name="Text Box 3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59" name="Text Box 3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60" name="Text Box 37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1" name="Text Box 3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2" name="Text Box 3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963" name="Text Box 40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4" name="Text Box 4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5" name="Text Box 4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6" name="Text Box 4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7" name="Text Box 4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968" name="Text Box 45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69" name="Text Box 4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970" name="Text Box 4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971" name="Text Box 48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72" name="Text Box 5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73" name="Text Box 53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74" name="Text Box 5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75" name="Text Box 5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76" name="Text Box 5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977" name="Text Box 5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78" name="Text Box 58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79" name="Text Box 5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0" name="Text Box 60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1" name="Text Box 6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2" name="Text Box 6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3" name="Text Box 6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4" name="Text Box 6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5" name="Text Box 65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986" name="Text Box 6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987" name="Text Box 67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95375" cy="0"/>
    <xdr:sp macro="" textlink="">
      <xdr:nvSpPr>
        <xdr:cNvPr id="988" name="Text Box 68"/>
        <xdr:cNvSpPr txBox="1">
          <a:spLocks noChangeArrowheads="1"/>
        </xdr:cNvSpPr>
      </xdr:nvSpPr>
      <xdr:spPr bwMode="auto">
        <a:xfrm>
          <a:off x="123348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89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0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1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2" name="Text Box 7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3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4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5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6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7" name="Text Box 7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8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999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0" name="Text Box 8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1" name="Text Box 8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002" name="Text Box 8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3" name="Text Box 8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4" name="Text Box 8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5" name="Text Box 8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6" name="Text Box 8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007" name="Text Box 87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8" name="Text Box 8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09" name="Text Box 8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010" name="Text Box 9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011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2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3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4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5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6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7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8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29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230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231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232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3" name="Text Box 10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4" name="Text Box 10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5" name="Text Box 10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6" name="Text Box 10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7" name="Text Box 10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8" name="Text Box 10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39" name="Text Box 10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0" name="Text Box 11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1" name="Text Box 11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2" name="Text Box 11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3" name="Text Box 11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4" name="Text Box 11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5" name="Text Box 11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6" name="Text Box 11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7" name="Text Box 11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8" name="Text Box 11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49" name="Text Box 11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0" name="Text Box 12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1" name="Text Box 12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2" name="Text Box 12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3" name="Text Box 12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4" name="Text Box 12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5" name="Text Box 12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6" name="Text Box 12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7" name="Text Box 12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8" name="Text Box 12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59" name="Text Box 12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60" name="Text Box 1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61" name="Text Box 13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262" name="Text Box 13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4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5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6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7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8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69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0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1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2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3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4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5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6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7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8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79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0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1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2" name="Text Box 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3" name="Text Box 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4" name="Text Box 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5" name="Text Box 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6" name="Text Box 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7" name="Text Box 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8" name="Text Box 1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89" name="Text Box 1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0" name="Text Box 2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1" name="Text Box 2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2" name="Text Box 2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3" name="Text Box 2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4" name="Text Box 2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5" name="Text Box 5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6" name="Text Box 5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7" name="Text Box 5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8" name="Text Box 5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299" name="Text Box 5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0" name="Text Box 5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1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2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3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4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5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6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7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8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09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0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1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2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3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4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5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6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7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18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319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320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321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2" name="Text Box 6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3" name="Text Box 70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4" name="Text Box 7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5" name="Text Box 7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6" name="Text Box 7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7" name="Text Box 7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8" name="Text Box 7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29" name="Text Box 7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0" name="Text Box 7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1" name="Text Box 91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2" name="Text Box 92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3" name="Text Box 93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4" name="Text Box 94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5" name="Text Box 9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6" name="Text Box 9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7" name="Text Box 9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8" name="Text Box 9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39" name="Text Box 99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340" name="Text Box 100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341" name="Text Box 101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38225" cy="0"/>
    <xdr:sp macro="" textlink="">
      <xdr:nvSpPr>
        <xdr:cNvPr id="1342" name="Text Box 102"/>
        <xdr:cNvSpPr txBox="1">
          <a:spLocks noChangeArrowheads="1"/>
        </xdr:cNvSpPr>
      </xdr:nvSpPr>
      <xdr:spPr bwMode="auto">
        <a:xfrm>
          <a:off x="1233487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43" name="Text Box 15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44" name="Text Box 16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45" name="Text Box 17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57275" cy="0"/>
    <xdr:sp macro="" textlink="">
      <xdr:nvSpPr>
        <xdr:cNvPr id="1346" name="Text Box 18"/>
        <xdr:cNvSpPr txBox="1">
          <a:spLocks noChangeArrowheads="1"/>
        </xdr:cNvSpPr>
      </xdr:nvSpPr>
      <xdr:spPr bwMode="auto">
        <a:xfrm>
          <a:off x="12334875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1347" name="Text 1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819400" cy="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1028700" y="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350" name="Text Box 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351" name="Text Box 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352" name="Text Box 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353" name="Text Box 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354" name="Text Box 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355" name="Text Box 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1356" name="Text 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0</xdr:row>
      <xdr:rowOff>0</xdr:rowOff>
    </xdr:from>
    <xdr:ext cx="3686175" cy="0"/>
    <xdr:sp macro="" textlink="">
      <xdr:nvSpPr>
        <xdr:cNvPr id="1357" name="Text Box 11"/>
        <xdr:cNvSpPr txBox="1">
          <a:spLocks noChangeArrowheads="1"/>
        </xdr:cNvSpPr>
      </xdr:nvSpPr>
      <xdr:spPr bwMode="auto">
        <a:xfrm>
          <a:off x="6257925" y="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095375" cy="0"/>
    <xdr:sp macro="" textlink="">
      <xdr:nvSpPr>
        <xdr:cNvPr id="1358" name="Text Box 12"/>
        <xdr:cNvSpPr txBox="1">
          <a:spLocks noChangeArrowheads="1"/>
        </xdr:cNvSpPr>
      </xdr:nvSpPr>
      <xdr:spPr bwMode="auto">
        <a:xfrm>
          <a:off x="11153775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359" name="Text Box 1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360" name="Text Box 1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361" name="Text Box 15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362" name="Text Box 16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363" name="Text Box 17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364" name="Text Box 18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365" name="Text Box 19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366" name="Text Box 20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367" name="Text Box 21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368" name="Text Box 2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369" name="Text Box 2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370" name="Text Box 2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371" name="Text Box 28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372" name="Text Box 2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373" name="Text Box 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374" name="Text Box 3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375" name="Text Box 3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376" name="Text Box 3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377" name="Text Box 3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378" name="Text Box 3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379" name="Text Box 3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380" name="Text Box 37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381" name="Text Box 3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382" name="Text Box 3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1383" name="Text Box 40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384" name="Text Box 4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385" name="Text Box 4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386" name="Text Box 4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387" name="Text Box 4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1388" name="Text Box 45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389" name="Text Box 4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390" name="Text Box 4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38225" cy="0"/>
    <xdr:sp macro="" textlink="">
      <xdr:nvSpPr>
        <xdr:cNvPr id="1391" name="Text Box 48"/>
        <xdr:cNvSpPr txBox="1">
          <a:spLocks noChangeArrowheads="1"/>
        </xdr:cNvSpPr>
      </xdr:nvSpPr>
      <xdr:spPr bwMode="auto">
        <a:xfrm>
          <a:off x="1106805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392" name="Text Box 52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393" name="Text Box 53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394" name="Text Box 54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395" name="Text Box 55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396" name="Text Box 56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057275" cy="0"/>
    <xdr:sp macro="" textlink="">
      <xdr:nvSpPr>
        <xdr:cNvPr id="1397" name="Text Box 57"/>
        <xdr:cNvSpPr txBox="1">
          <a:spLocks noChangeArrowheads="1"/>
        </xdr:cNvSpPr>
      </xdr:nvSpPr>
      <xdr:spPr bwMode="auto">
        <a:xfrm>
          <a:off x="75247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398" name="Text Box 58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399" name="Text Box 59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400" name="Text Box 60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401" name="Text Box 61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402" name="Text Box 62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403" name="Text Box 63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404" name="Text Box 64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405" name="Text Box 65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57275" cy="0"/>
    <xdr:sp macro="" textlink="">
      <xdr:nvSpPr>
        <xdr:cNvPr id="1406" name="Text Box 66"/>
        <xdr:cNvSpPr txBox="1">
          <a:spLocks noChangeArrowheads="1"/>
        </xdr:cNvSpPr>
      </xdr:nvSpPr>
      <xdr:spPr bwMode="auto">
        <a:xfrm>
          <a:off x="87058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95375" cy="0"/>
    <xdr:sp macro="" textlink="">
      <xdr:nvSpPr>
        <xdr:cNvPr id="1407" name="Text Box 67"/>
        <xdr:cNvSpPr txBox="1">
          <a:spLocks noChangeArrowheads="1"/>
        </xdr:cNvSpPr>
      </xdr:nvSpPr>
      <xdr:spPr bwMode="auto">
        <a:xfrm>
          <a:off x="12458700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95375" cy="0"/>
    <xdr:sp macro="" textlink="">
      <xdr:nvSpPr>
        <xdr:cNvPr id="1408" name="Text Box 68"/>
        <xdr:cNvSpPr txBox="1">
          <a:spLocks noChangeArrowheads="1"/>
        </xdr:cNvSpPr>
      </xdr:nvSpPr>
      <xdr:spPr bwMode="auto">
        <a:xfrm>
          <a:off x="12458700" y="0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09" name="Text Box 69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10" name="Text Box 70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11" name="Text Box 71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12" name="Text Box 72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13" name="Text Box 73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14" name="Text Box 74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15" name="Text Box 75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16" name="Text Box 76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17" name="Text Box 77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18" name="Text Box 78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19" name="Text Box 79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20" name="Text Box 80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21" name="Text Box 81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38225" cy="0"/>
    <xdr:sp macro="" textlink="">
      <xdr:nvSpPr>
        <xdr:cNvPr id="1422" name="Text Box 82"/>
        <xdr:cNvSpPr txBox="1">
          <a:spLocks noChangeArrowheads="1"/>
        </xdr:cNvSpPr>
      </xdr:nvSpPr>
      <xdr:spPr bwMode="auto">
        <a:xfrm>
          <a:off x="1245870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23" name="Text Box 83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24" name="Text Box 84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25" name="Text Box 85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26" name="Text Box 86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38225" cy="0"/>
    <xdr:sp macro="" textlink="">
      <xdr:nvSpPr>
        <xdr:cNvPr id="1427" name="Text Box 87"/>
        <xdr:cNvSpPr txBox="1">
          <a:spLocks noChangeArrowheads="1"/>
        </xdr:cNvSpPr>
      </xdr:nvSpPr>
      <xdr:spPr bwMode="auto">
        <a:xfrm>
          <a:off x="1245870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28" name="Text Box 88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29" name="Text Box 89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38225" cy="0"/>
    <xdr:sp macro="" textlink="">
      <xdr:nvSpPr>
        <xdr:cNvPr id="1430" name="Text Box 90"/>
        <xdr:cNvSpPr txBox="1">
          <a:spLocks noChangeArrowheads="1"/>
        </xdr:cNvSpPr>
      </xdr:nvSpPr>
      <xdr:spPr bwMode="auto">
        <a:xfrm>
          <a:off x="1245870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31" name="Text Box 91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32" name="Text Box 92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33" name="Text Box 93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34" name="Text Box 94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35" name="Text Box 95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36" name="Text Box 96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37" name="Text Box 97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38" name="Text Box 98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39" name="Text Box 99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38225" cy="0"/>
    <xdr:sp macro="" textlink="">
      <xdr:nvSpPr>
        <xdr:cNvPr id="1440" name="Text Box 100"/>
        <xdr:cNvSpPr txBox="1">
          <a:spLocks noChangeArrowheads="1"/>
        </xdr:cNvSpPr>
      </xdr:nvSpPr>
      <xdr:spPr bwMode="auto">
        <a:xfrm>
          <a:off x="1245870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38225" cy="0"/>
    <xdr:sp macro="" textlink="">
      <xdr:nvSpPr>
        <xdr:cNvPr id="1441" name="Text Box 101"/>
        <xdr:cNvSpPr txBox="1">
          <a:spLocks noChangeArrowheads="1"/>
        </xdr:cNvSpPr>
      </xdr:nvSpPr>
      <xdr:spPr bwMode="auto">
        <a:xfrm>
          <a:off x="1245870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38225" cy="0"/>
    <xdr:sp macro="" textlink="">
      <xdr:nvSpPr>
        <xdr:cNvPr id="1442" name="Text Box 102"/>
        <xdr:cNvSpPr txBox="1">
          <a:spLocks noChangeArrowheads="1"/>
        </xdr:cNvSpPr>
      </xdr:nvSpPr>
      <xdr:spPr bwMode="auto">
        <a:xfrm>
          <a:off x="1245870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43" name="Text Box 10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44" name="Text Box 10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45" name="Text Box 10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46" name="Text Box 10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47" name="Text Box 10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48" name="Text Box 10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49" name="Text Box 10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50" name="Text Box 11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51" name="Text Box 11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52" name="Text Box 11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53" name="Text Box 11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54" name="Text Box 11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55" name="Text Box 11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56" name="Text Box 11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57" name="Text Box 11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58" name="Text Box 11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59" name="Text Box 11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60" name="Text Box 12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61" name="Text Box 12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62" name="Text Box 12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63" name="Text Box 123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64" name="Text Box 124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65" name="Text Box 125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66" name="Text Box 126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67" name="Text Box 127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68" name="Text Box 128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69" name="Text Box 129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70" name="Text Box 130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71" name="Text Box 131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57275" cy="0"/>
    <xdr:sp macro="" textlink="">
      <xdr:nvSpPr>
        <xdr:cNvPr id="1472" name="Text Box 132"/>
        <xdr:cNvSpPr txBox="1">
          <a:spLocks noChangeArrowheads="1"/>
        </xdr:cNvSpPr>
      </xdr:nvSpPr>
      <xdr:spPr bwMode="auto">
        <a:xfrm>
          <a:off x="988695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73" name="Text Box 4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74" name="Text Box 5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75" name="Text Box 6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76" name="Text Box 7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77" name="Text Box 8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78" name="Text Box 9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79" name="Text Box 14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80" name="Text Box 19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81" name="Text Box 20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82" name="Text Box 21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83" name="Text Box 22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84" name="Text Box 27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85" name="Text Box 28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86" name="Text Box 52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87" name="Text Box 53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88" name="Text Box 54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89" name="Text Box 55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90" name="Text Box 56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91" name="Text Box 57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92" name="Text Box 4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93" name="Text Box 5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94" name="Text Box 6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95" name="Text Box 7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96" name="Text Box 8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97" name="Text Box 9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98" name="Text Box 14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499" name="Text Box 19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00" name="Text Box 20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01" name="Text Box 21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02" name="Text Box 22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03" name="Text Box 27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04" name="Text Box 28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05" name="Text Box 52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06" name="Text Box 53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07" name="Text Box 54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08" name="Text Box 55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09" name="Text Box 56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10" name="Text Box 57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11" name="Text Box 69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12" name="Text Box 70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13" name="Text Box 71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14" name="Text Box 73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15" name="Text Box 74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16" name="Text Box 75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17" name="Text Box 76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18" name="Text Box 78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19" name="Text Box 79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20" name="Text Box 91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21" name="Text Box 92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22" name="Text Box 93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23" name="Text Box 94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24" name="Text Box 95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25" name="Text Box 96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26" name="Text Box 97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27" name="Text Box 98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28" name="Text Box 99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38225" cy="0"/>
    <xdr:sp macro="" textlink="">
      <xdr:nvSpPr>
        <xdr:cNvPr id="1529" name="Text Box 100"/>
        <xdr:cNvSpPr txBox="1">
          <a:spLocks noChangeArrowheads="1"/>
        </xdr:cNvSpPr>
      </xdr:nvSpPr>
      <xdr:spPr bwMode="auto">
        <a:xfrm>
          <a:off x="1245870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38225" cy="0"/>
    <xdr:sp macro="" textlink="">
      <xdr:nvSpPr>
        <xdr:cNvPr id="1530" name="Text Box 101"/>
        <xdr:cNvSpPr txBox="1">
          <a:spLocks noChangeArrowheads="1"/>
        </xdr:cNvSpPr>
      </xdr:nvSpPr>
      <xdr:spPr bwMode="auto">
        <a:xfrm>
          <a:off x="1245870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38225" cy="0"/>
    <xdr:sp macro="" textlink="">
      <xdr:nvSpPr>
        <xdr:cNvPr id="1531" name="Text Box 102"/>
        <xdr:cNvSpPr txBox="1">
          <a:spLocks noChangeArrowheads="1"/>
        </xdr:cNvSpPr>
      </xdr:nvSpPr>
      <xdr:spPr bwMode="auto">
        <a:xfrm>
          <a:off x="1245870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32" name="Text Box 69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33" name="Text Box 70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34" name="Text Box 71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35" name="Text Box 73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36" name="Text Box 74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37" name="Text Box 75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38" name="Text Box 76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39" name="Text Box 78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40" name="Text Box 79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41" name="Text Box 91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42" name="Text Box 92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43" name="Text Box 93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44" name="Text Box 94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45" name="Text Box 95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46" name="Text Box 96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47" name="Text Box 97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48" name="Text Box 98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49" name="Text Box 99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38225" cy="0"/>
    <xdr:sp macro="" textlink="">
      <xdr:nvSpPr>
        <xdr:cNvPr id="1550" name="Text Box 100"/>
        <xdr:cNvSpPr txBox="1">
          <a:spLocks noChangeArrowheads="1"/>
        </xdr:cNvSpPr>
      </xdr:nvSpPr>
      <xdr:spPr bwMode="auto">
        <a:xfrm>
          <a:off x="1245870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38225" cy="0"/>
    <xdr:sp macro="" textlink="">
      <xdr:nvSpPr>
        <xdr:cNvPr id="1551" name="Text Box 101"/>
        <xdr:cNvSpPr txBox="1">
          <a:spLocks noChangeArrowheads="1"/>
        </xdr:cNvSpPr>
      </xdr:nvSpPr>
      <xdr:spPr bwMode="auto">
        <a:xfrm>
          <a:off x="1245870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38225" cy="0"/>
    <xdr:sp macro="" textlink="">
      <xdr:nvSpPr>
        <xdr:cNvPr id="1552" name="Text Box 102"/>
        <xdr:cNvSpPr txBox="1">
          <a:spLocks noChangeArrowheads="1"/>
        </xdr:cNvSpPr>
      </xdr:nvSpPr>
      <xdr:spPr bwMode="auto">
        <a:xfrm>
          <a:off x="12458700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53" name="Text Box 15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54" name="Text Box 16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55" name="Text Box 17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057275" cy="0"/>
    <xdr:sp macro="" textlink="">
      <xdr:nvSpPr>
        <xdr:cNvPr id="1556" name="Text Box 18"/>
        <xdr:cNvSpPr txBox="1">
          <a:spLocks noChangeArrowheads="1"/>
        </xdr:cNvSpPr>
      </xdr:nvSpPr>
      <xdr:spPr bwMode="auto">
        <a:xfrm>
          <a:off x="12458700" y="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9525</xdr:rowOff>
    </xdr:from>
    <xdr:to>
      <xdr:col>13</xdr:col>
      <xdr:colOff>476250</xdr:colOff>
      <xdr:row>32</xdr:row>
      <xdr:rowOff>161925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0025"/>
          <a:ext cx="8115300" cy="60579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295275</xdr:colOff>
      <xdr:row>10</xdr:row>
      <xdr:rowOff>180975</xdr:rowOff>
    </xdr:from>
    <xdr:to>
      <xdr:col>13</xdr:col>
      <xdr:colOff>323850</xdr:colOff>
      <xdr:row>17</xdr:row>
      <xdr:rowOff>104775</xdr:rowOff>
    </xdr:to>
    <xdr:sp macro="" textlink="">
      <xdr:nvSpPr>
        <xdr:cNvPr id="5" name="TextBox 4"/>
        <xdr:cNvSpPr txBox="1"/>
      </xdr:nvSpPr>
      <xdr:spPr>
        <a:xfrm>
          <a:off x="295275" y="2085975"/>
          <a:ext cx="79533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The information</a:t>
          </a:r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 contained in this file was made publicly available by BPA on November 15, 2022 and contains BPA-approved financial information.</a:t>
          </a:r>
          <a:endParaRPr 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A16"/>
  <sheetViews>
    <sheetView tabSelected="1" zoomScaleSheetLayoutView="80" workbookViewId="0" topLeftCell="A1"/>
  </sheetViews>
  <sheetFormatPr defaultColWidth="9.140625" defaultRowHeight="15"/>
  <sheetData>
    <row r="11" spans="1:27" ht="1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</row>
    <row r="12" spans="1:27" ht="1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</row>
    <row r="13" spans="1:27" ht="15" customHeight="1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</row>
    <row r="14" spans="1:27" ht="15" customHeight="1">
      <c r="A14" s="324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</row>
    <row r="15" spans="1:27" ht="15" customHeight="1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</row>
    <row r="16" spans="1:27" ht="15" customHeight="1">
      <c r="A16" s="324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</row>
  </sheetData>
  <printOptions horizontalCentered="1"/>
  <pageMargins left="0.25" right="0.25" top="0.75" bottom="0.75" header="0.3" footer="0.3"/>
  <pageSetup horizontalDpi="600" verticalDpi="600" orientation="landscape" r:id="rId2"/>
  <headerFooter differentFirst="1">
    <oddFooter>&amp;R&amp;P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showGridLines="0" zoomScale="70" zoomScaleNormal="70" zoomScaleSheetLayoutView="54" workbookViewId="0" topLeftCell="A1"/>
  </sheetViews>
  <sheetFormatPr defaultColWidth="9.140625" defaultRowHeight="27.75" customHeight="1"/>
  <cols>
    <col min="1" max="1" width="5.00390625" style="278" customWidth="1"/>
    <col min="2" max="2" width="4.421875" style="279" customWidth="1"/>
    <col min="3" max="3" width="4.421875" style="280" customWidth="1"/>
    <col min="4" max="4" width="5.140625" style="280" customWidth="1" collapsed="1"/>
    <col min="5" max="6" width="5.00390625" style="279" customWidth="1"/>
    <col min="7" max="7" width="2.8515625" style="279" customWidth="1"/>
    <col min="8" max="8" width="2.57421875" style="279" customWidth="1"/>
    <col min="9" max="9" width="10.140625" style="281" customWidth="1"/>
    <col min="10" max="10" width="30.00390625" style="279" customWidth="1"/>
    <col min="11" max="11" width="27.57421875" style="278" customWidth="1"/>
    <col min="12" max="12" width="20.140625" style="278" customWidth="1"/>
    <col min="13" max="13" width="20.140625" style="282" customWidth="1"/>
    <col min="14" max="14" width="21.28125" style="282" customWidth="1"/>
    <col min="15" max="15" width="20.140625" style="282" customWidth="1"/>
    <col min="16" max="16" width="1.8515625" style="283" customWidth="1"/>
    <col min="17" max="17" width="20.140625" style="282" customWidth="1"/>
    <col min="18" max="18" width="1.8515625" style="283" customWidth="1"/>
    <col min="19" max="20" width="20.140625" style="283" customWidth="1"/>
    <col min="21" max="16384" width="9.140625" style="279" customWidth="1"/>
  </cols>
  <sheetData>
    <row r="1" spans="1:20" s="485" customFormat="1" ht="27.75" customHeight="1" thickBot="1">
      <c r="A1" s="500"/>
      <c r="C1" s="530"/>
      <c r="D1" s="530"/>
      <c r="I1"/>
      <c r="K1" s="500"/>
      <c r="L1" s="500"/>
      <c r="M1" s="528"/>
      <c r="N1" s="528"/>
      <c r="O1" s="528"/>
      <c r="P1" s="529"/>
      <c r="Q1" s="528"/>
      <c r="R1" s="529"/>
      <c r="S1" s="529"/>
      <c r="T1" s="529"/>
    </row>
    <row r="2" spans="1:20" s="485" customFormat="1" ht="25.5" customHeight="1">
      <c r="A2" s="500"/>
      <c r="B2" s="501" t="s">
        <v>406</v>
      </c>
      <c r="C2" s="502"/>
      <c r="D2" s="503"/>
      <c r="E2" s="503"/>
      <c r="F2" s="503"/>
      <c r="G2" s="503"/>
      <c r="H2" s="504"/>
      <c r="I2" s="505"/>
      <c r="J2" s="504"/>
      <c r="K2" s="506"/>
      <c r="L2" s="507" t="s">
        <v>195</v>
      </c>
      <c r="M2" s="507"/>
      <c r="N2" s="507"/>
      <c r="O2" s="508"/>
      <c r="P2" s="509"/>
      <c r="Q2" s="510"/>
      <c r="R2" s="509"/>
      <c r="S2" s="511"/>
      <c r="T2" s="512" t="s">
        <v>1</v>
      </c>
    </row>
    <row r="3" spans="1:20" s="485" customFormat="1" ht="17.25" customHeight="1">
      <c r="A3" s="500"/>
      <c r="B3" s="513" t="s">
        <v>196</v>
      </c>
      <c r="C3" s="481"/>
      <c r="D3" s="514"/>
      <c r="E3" s="514"/>
      <c r="F3" s="514"/>
      <c r="G3" s="514"/>
      <c r="H3" s="514"/>
      <c r="I3" s="422"/>
      <c r="J3" s="514"/>
      <c r="K3" s="515"/>
      <c r="L3" s="516" t="s">
        <v>419</v>
      </c>
      <c r="M3" s="516"/>
      <c r="N3" s="516"/>
      <c r="O3" s="367"/>
      <c r="P3" s="517"/>
      <c r="Q3" s="371"/>
      <c r="R3" s="517"/>
      <c r="S3" s="518"/>
      <c r="T3" s="519" t="s">
        <v>424</v>
      </c>
    </row>
    <row r="4" spans="1:20" s="485" customFormat="1" ht="16.5" customHeight="1" thickBot="1">
      <c r="A4" s="500"/>
      <c r="B4" s="520" t="s">
        <v>197</v>
      </c>
      <c r="C4" s="521"/>
      <c r="D4" s="522"/>
      <c r="E4" s="522"/>
      <c r="F4" s="522"/>
      <c r="G4" s="522"/>
      <c r="H4" s="522"/>
      <c r="I4" s="522"/>
      <c r="J4" s="522"/>
      <c r="K4" s="523"/>
      <c r="L4" s="524" t="s">
        <v>380</v>
      </c>
      <c r="M4" s="524"/>
      <c r="N4" s="524"/>
      <c r="O4" s="284"/>
      <c r="P4" s="523"/>
      <c r="Q4" s="524"/>
      <c r="R4" s="525"/>
      <c r="S4" s="525" t="s">
        <v>5</v>
      </c>
      <c r="T4" s="285">
        <v>0.9972602739726028</v>
      </c>
    </row>
    <row r="5" spans="1:20" s="485" customFormat="1" ht="8.1" customHeight="1" thickBot="1">
      <c r="A5" s="500"/>
      <c r="B5" s="337"/>
      <c r="C5" s="526"/>
      <c r="D5" s="526"/>
      <c r="E5" s="337"/>
      <c r="F5" s="337"/>
      <c r="G5" s="337"/>
      <c r="H5" s="337"/>
      <c r="I5" s="337"/>
      <c r="J5" s="337"/>
      <c r="K5" s="527"/>
      <c r="L5" s="527"/>
      <c r="M5" s="528"/>
      <c r="N5" s="528"/>
      <c r="O5" s="528"/>
      <c r="P5" s="529"/>
      <c r="Q5" s="528"/>
      <c r="R5" s="529"/>
      <c r="S5" s="529"/>
      <c r="T5" s="529"/>
    </row>
    <row r="6" spans="1:20" s="485" customFormat="1" ht="17.25" customHeight="1" thickBot="1">
      <c r="A6" s="500"/>
      <c r="C6" s="530"/>
      <c r="D6" s="530"/>
      <c r="H6" s="484"/>
      <c r="I6"/>
      <c r="J6" s="486"/>
      <c r="K6" s="531"/>
      <c r="L6" s="531"/>
      <c r="M6" s="532" t="s">
        <v>6</v>
      </c>
      <c r="N6" s="532" t="s">
        <v>7</v>
      </c>
      <c r="O6" s="532" t="s">
        <v>46</v>
      </c>
      <c r="P6" s="533"/>
      <c r="Q6" s="532" t="s">
        <v>129</v>
      </c>
      <c r="R6" s="533"/>
      <c r="S6" s="534" t="s">
        <v>9</v>
      </c>
      <c r="T6" s="534" t="s">
        <v>60</v>
      </c>
    </row>
    <row r="7" spans="1:20" s="485" customFormat="1" ht="17.25" customHeight="1" thickBot="1">
      <c r="A7" s="500"/>
      <c r="C7" s="530"/>
      <c r="D7" s="530"/>
      <c r="H7" s="484"/>
      <c r="I7"/>
      <c r="J7" s="486"/>
      <c r="K7" s="483"/>
      <c r="L7" s="483"/>
      <c r="M7" s="896" t="s">
        <v>395</v>
      </c>
      <c r="N7" s="897"/>
      <c r="O7" s="898"/>
      <c r="P7" s="533"/>
      <c r="Q7" s="852"/>
      <c r="R7" s="533"/>
      <c r="S7" s="896" t="s">
        <v>395</v>
      </c>
      <c r="T7" s="898"/>
    </row>
    <row r="8" spans="1:20" s="485" customFormat="1" ht="75" customHeight="1" thickBot="1">
      <c r="A8" s="500"/>
      <c r="C8" s="530"/>
      <c r="D8" s="530"/>
      <c r="H8" s="484"/>
      <c r="I8"/>
      <c r="J8" s="535"/>
      <c r="K8" s="536"/>
      <c r="L8" s="536"/>
      <c r="M8" s="537" t="s">
        <v>11</v>
      </c>
      <c r="N8" s="537" t="s">
        <v>198</v>
      </c>
      <c r="O8" s="537" t="s">
        <v>411</v>
      </c>
      <c r="P8" s="538"/>
      <c r="Q8" s="539" t="s">
        <v>13</v>
      </c>
      <c r="R8" s="538"/>
      <c r="S8" s="540" t="s">
        <v>199</v>
      </c>
      <c r="T8" s="540" t="s">
        <v>200</v>
      </c>
    </row>
    <row r="9" spans="1:20" s="485" customFormat="1" ht="8.1" customHeight="1">
      <c r="A9" s="500"/>
      <c r="C9" s="530"/>
      <c r="D9" s="530"/>
      <c r="I9" s="477"/>
      <c r="K9" s="500"/>
      <c r="L9" s="500"/>
      <c r="M9" s="541"/>
      <c r="N9" s="541"/>
      <c r="O9" s="541"/>
      <c r="P9" s="542"/>
      <c r="Q9" s="541"/>
      <c r="R9" s="542"/>
      <c r="S9" s="542"/>
      <c r="T9" s="542"/>
    </row>
    <row r="10" spans="1:20" s="544" customFormat="1" ht="27.75" customHeight="1">
      <c r="A10" s="543"/>
      <c r="C10" s="545"/>
      <c r="D10" s="545" t="s">
        <v>201</v>
      </c>
      <c r="E10" s="545"/>
      <c r="F10" s="545"/>
      <c r="G10" s="545"/>
      <c r="H10" s="545"/>
      <c r="I10" s="545"/>
      <c r="J10" s="545"/>
      <c r="K10" s="546"/>
      <c r="L10" s="546"/>
      <c r="M10" s="547"/>
      <c r="N10" s="547"/>
      <c r="O10" s="547"/>
      <c r="P10" s="548"/>
      <c r="Q10" s="547"/>
      <c r="R10" s="548"/>
      <c r="S10" s="286"/>
      <c r="T10" s="287"/>
    </row>
    <row r="11" spans="1:20" s="485" customFormat="1" ht="27.75" customHeight="1">
      <c r="A11" s="500">
        <v>1</v>
      </c>
      <c r="B11" s="549"/>
      <c r="C11" s="550"/>
      <c r="D11" s="550"/>
      <c r="E11" s="549" t="s">
        <v>202</v>
      </c>
      <c r="F11" s="549"/>
      <c r="G11" s="549"/>
      <c r="H11" s="549"/>
      <c r="I11" s="549"/>
      <c r="J11" s="549"/>
      <c r="K11" s="551"/>
      <c r="L11" s="551"/>
      <c r="M11" s="552">
        <v>12682022.36</v>
      </c>
      <c r="N11" s="552">
        <v>27816539.72</v>
      </c>
      <c r="O11" s="552">
        <v>17226901.97</v>
      </c>
      <c r="P11" s="553"/>
      <c r="Q11" s="552">
        <v>8610578.54</v>
      </c>
      <c r="R11" s="553"/>
      <c r="S11" s="288">
        <v>0.30954887367996464</v>
      </c>
      <c r="T11" s="288">
        <v>0.4998332581792709</v>
      </c>
    </row>
    <row r="12" spans="1:20" s="485" customFormat="1" ht="27.75" customHeight="1">
      <c r="A12" s="500">
        <v>2</v>
      </c>
      <c r="B12" s="549"/>
      <c r="C12" s="550"/>
      <c r="D12" s="550"/>
      <c r="E12" s="549" t="s">
        <v>203</v>
      </c>
      <c r="F12" s="549"/>
      <c r="G12" s="549"/>
      <c r="H12" s="549"/>
      <c r="I12" s="549"/>
      <c r="J12" s="549"/>
      <c r="K12" s="551"/>
      <c r="L12" s="551"/>
      <c r="M12" s="554">
        <v>51862143.71</v>
      </c>
      <c r="N12" s="554">
        <v>42327180.78000001</v>
      </c>
      <c r="O12" s="554">
        <v>43424797.98</v>
      </c>
      <c r="P12" s="553"/>
      <c r="Q12" s="554">
        <v>47768123.369999975</v>
      </c>
      <c r="R12" s="553"/>
      <c r="S12" s="288">
        <v>1.12854488510066</v>
      </c>
      <c r="T12" s="288">
        <v>1.1000194725603645</v>
      </c>
    </row>
    <row r="13" spans="1:20" s="485" customFormat="1" ht="27.75" customHeight="1">
      <c r="A13" s="500">
        <v>3</v>
      </c>
      <c r="B13" s="549"/>
      <c r="C13" s="550"/>
      <c r="D13" s="550"/>
      <c r="E13" s="549" t="s">
        <v>204</v>
      </c>
      <c r="F13" s="549"/>
      <c r="G13" s="549"/>
      <c r="H13" s="549"/>
      <c r="I13" s="549"/>
      <c r="J13" s="549"/>
      <c r="K13" s="551"/>
      <c r="L13" s="551"/>
      <c r="M13" s="554">
        <v>338709317.37</v>
      </c>
      <c r="N13" s="554">
        <v>318503633.64</v>
      </c>
      <c r="O13" s="554">
        <v>301984250.62</v>
      </c>
      <c r="P13" s="553"/>
      <c r="Q13" s="554">
        <v>316041089.13999987</v>
      </c>
      <c r="R13" s="553"/>
      <c r="S13" s="288">
        <v>0.992268394329267</v>
      </c>
      <c r="T13" s="288">
        <v>1.0465482504174968</v>
      </c>
    </row>
    <row r="14" spans="1:20" s="485" customFormat="1" ht="27.75" customHeight="1">
      <c r="A14" s="500">
        <v>4</v>
      </c>
      <c r="B14" s="549"/>
      <c r="C14" s="550"/>
      <c r="D14" s="550"/>
      <c r="E14" s="549" t="s">
        <v>205</v>
      </c>
      <c r="F14" s="549"/>
      <c r="G14" s="549"/>
      <c r="H14" s="549"/>
      <c r="I14" s="549"/>
      <c r="J14" s="549"/>
      <c r="K14" s="551"/>
      <c r="L14" s="551"/>
      <c r="M14" s="554">
        <v>91324272.55000001</v>
      </c>
      <c r="N14" s="554">
        <v>62009520.3</v>
      </c>
      <c r="O14" s="554">
        <v>76014448.33</v>
      </c>
      <c r="P14" s="553"/>
      <c r="Q14" s="554">
        <v>81930867.03999998</v>
      </c>
      <c r="R14" s="553"/>
      <c r="S14" s="288">
        <v>1.3212627132675945</v>
      </c>
      <c r="T14" s="288">
        <v>1.0778328178389869</v>
      </c>
    </row>
    <row r="15" spans="1:20" s="485" customFormat="1" ht="27.75" customHeight="1">
      <c r="A15" s="500">
        <v>5</v>
      </c>
      <c r="B15" s="549"/>
      <c r="C15" s="550"/>
      <c r="D15" s="550"/>
      <c r="E15" s="549" t="s">
        <v>206</v>
      </c>
      <c r="F15" s="549"/>
      <c r="G15" s="549"/>
      <c r="H15" s="549"/>
      <c r="I15" s="549"/>
      <c r="J15" s="549"/>
      <c r="K15" s="551"/>
      <c r="L15" s="551"/>
      <c r="M15" s="554">
        <v>7195826.93</v>
      </c>
      <c r="N15" s="554">
        <v>7452553.09</v>
      </c>
      <c r="O15" s="554">
        <v>5539892.98</v>
      </c>
      <c r="P15" s="553"/>
      <c r="Q15" s="554">
        <v>7978321.730000001</v>
      </c>
      <c r="R15" s="553"/>
      <c r="S15" s="288">
        <v>1.0705487949767831</v>
      </c>
      <c r="T15" s="288">
        <v>1.4401580967002725</v>
      </c>
    </row>
    <row r="16" spans="1:20" s="485" customFormat="1" ht="27.75" customHeight="1">
      <c r="A16" s="500"/>
      <c r="B16" s="549"/>
      <c r="C16" s="550"/>
      <c r="D16" s="550"/>
      <c r="E16" s="555" t="s">
        <v>207</v>
      </c>
      <c r="F16" s="555"/>
      <c r="G16" s="549"/>
      <c r="H16" s="549"/>
      <c r="I16" s="556"/>
      <c r="J16" s="549"/>
      <c r="K16" s="551"/>
      <c r="L16" s="551"/>
      <c r="M16" s="554"/>
      <c r="N16" s="554"/>
      <c r="O16" s="554"/>
      <c r="P16" s="553"/>
      <c r="Q16" s="554"/>
      <c r="R16" s="553"/>
      <c r="S16" s="288"/>
      <c r="T16" s="288"/>
    </row>
    <row r="17" spans="1:20" s="485" customFormat="1" ht="27.75" customHeight="1">
      <c r="A17" s="500">
        <v>6</v>
      </c>
      <c r="B17" s="549"/>
      <c r="C17" s="550"/>
      <c r="D17" s="550"/>
      <c r="E17" s="557" t="s">
        <v>208</v>
      </c>
      <c r="F17" s="549" t="s">
        <v>208</v>
      </c>
      <c r="G17" s="549"/>
      <c r="H17" s="549"/>
      <c r="I17" s="549"/>
      <c r="J17" s="549"/>
      <c r="K17" s="551"/>
      <c r="L17" s="551"/>
      <c r="M17" s="554">
        <v>0</v>
      </c>
      <c r="N17" s="554">
        <v>1949428.77</v>
      </c>
      <c r="O17" s="554">
        <v>4524553.52</v>
      </c>
      <c r="P17" s="553"/>
      <c r="Q17" s="554">
        <v>4035597.709999999</v>
      </c>
      <c r="R17" s="553"/>
      <c r="S17" s="288">
        <v>2.0701437118936123</v>
      </c>
      <c r="T17" s="288">
        <v>0.8919328044549243</v>
      </c>
    </row>
    <row r="18" spans="1:20" s="485" customFormat="1" ht="27.75" customHeight="1">
      <c r="A18" s="500">
        <v>7</v>
      </c>
      <c r="B18" s="549"/>
      <c r="C18" s="550"/>
      <c r="D18" s="550"/>
      <c r="E18" s="557" t="s">
        <v>209</v>
      </c>
      <c r="F18" s="549" t="s">
        <v>209</v>
      </c>
      <c r="G18" s="549"/>
      <c r="H18" s="549"/>
      <c r="I18" s="549"/>
      <c r="J18" s="549"/>
      <c r="K18" s="551"/>
      <c r="L18" s="551"/>
      <c r="M18" s="554">
        <v>55541822.12</v>
      </c>
      <c r="N18" s="554">
        <v>16245239.95</v>
      </c>
      <c r="O18" s="554">
        <v>36836871.55</v>
      </c>
      <c r="P18" s="553"/>
      <c r="Q18" s="554">
        <v>28976013.66</v>
      </c>
      <c r="R18" s="553"/>
      <c r="S18" s="288">
        <v>1.7836617833398023</v>
      </c>
      <c r="T18" s="288">
        <v>0.7866035426127277</v>
      </c>
    </row>
    <row r="19" spans="1:20" s="485" customFormat="1" ht="27.75" customHeight="1">
      <c r="A19" s="500">
        <v>8</v>
      </c>
      <c r="B19" s="549"/>
      <c r="C19" s="550"/>
      <c r="D19" s="550"/>
      <c r="E19" s="557"/>
      <c r="F19" s="549" t="s">
        <v>210</v>
      </c>
      <c r="G19" s="549"/>
      <c r="H19" s="549"/>
      <c r="I19" s="549"/>
      <c r="J19" s="549"/>
      <c r="K19" s="551"/>
      <c r="L19" s="551"/>
      <c r="M19" s="554">
        <v>0</v>
      </c>
      <c r="N19" s="554">
        <v>1299619.23</v>
      </c>
      <c r="O19" s="554">
        <v>1848386.4500000002</v>
      </c>
      <c r="P19" s="553"/>
      <c r="Q19" s="554">
        <v>1937953.28</v>
      </c>
      <c r="R19" s="553"/>
      <c r="S19" s="288">
        <v>1.4911700560170997</v>
      </c>
      <c r="T19" s="288">
        <v>1.0484567661702995</v>
      </c>
    </row>
    <row r="20" spans="1:20" s="485" customFormat="1" ht="27.75" customHeight="1">
      <c r="A20" s="500">
        <v>9</v>
      </c>
      <c r="B20" s="549"/>
      <c r="C20" s="550"/>
      <c r="D20" s="550"/>
      <c r="E20" s="549" t="s">
        <v>211</v>
      </c>
      <c r="F20" s="549"/>
      <c r="G20" s="549"/>
      <c r="H20" s="549"/>
      <c r="I20" s="549"/>
      <c r="J20" s="549"/>
      <c r="K20" s="551"/>
      <c r="L20" s="551"/>
      <c r="M20" s="554">
        <v>-0.05</v>
      </c>
      <c r="N20" s="554">
        <v>-0.02</v>
      </c>
      <c r="O20" s="554">
        <v>0.42</v>
      </c>
      <c r="P20" s="553"/>
      <c r="Q20" s="554">
        <v>17615.679999999702</v>
      </c>
      <c r="R20" s="553"/>
      <c r="S20" s="288">
        <v>0</v>
      </c>
      <c r="T20" s="288">
        <v>0</v>
      </c>
    </row>
    <row r="21" spans="1:20" s="485" customFormat="1" ht="27.75" customHeight="1">
      <c r="A21" s="500">
        <v>10</v>
      </c>
      <c r="B21" s="549"/>
      <c r="C21" s="550"/>
      <c r="D21" s="550"/>
      <c r="E21" s="549" t="s">
        <v>212</v>
      </c>
      <c r="F21" s="549"/>
      <c r="G21" s="549"/>
      <c r="H21" s="549"/>
      <c r="I21" s="549"/>
      <c r="J21" s="549"/>
      <c r="K21" s="551"/>
      <c r="L21" s="551"/>
      <c r="M21" s="554">
        <v>0.01</v>
      </c>
      <c r="N21" s="554">
        <v>-0.13</v>
      </c>
      <c r="O21" s="554">
        <v>-0.02</v>
      </c>
      <c r="P21" s="553"/>
      <c r="Q21" s="554">
        <v>-196008.05999998987</v>
      </c>
      <c r="R21" s="553"/>
      <c r="S21" s="288">
        <v>0</v>
      </c>
      <c r="T21" s="288">
        <v>0</v>
      </c>
    </row>
    <row r="22" spans="1:20" s="544" customFormat="1" ht="27.75" customHeight="1" thickBot="1">
      <c r="A22" s="500">
        <v>11</v>
      </c>
      <c r="B22" s="558"/>
      <c r="C22" s="559"/>
      <c r="D22" s="560" t="s">
        <v>213</v>
      </c>
      <c r="E22" s="560"/>
      <c r="F22" s="560"/>
      <c r="G22" s="560"/>
      <c r="H22" s="560"/>
      <c r="I22" s="560"/>
      <c r="J22" s="560"/>
      <c r="K22" s="561"/>
      <c r="L22" s="561"/>
      <c r="M22" s="562">
        <v>557315405</v>
      </c>
      <c r="N22" s="562">
        <v>477603715.33</v>
      </c>
      <c r="O22" s="562">
        <v>487400103.8</v>
      </c>
      <c r="P22" s="563"/>
      <c r="Q22" s="562">
        <v>497100152.0899998</v>
      </c>
      <c r="R22" s="563"/>
      <c r="S22" s="289">
        <v>1.0408213674521538</v>
      </c>
      <c r="T22" s="289">
        <v>1.019901613098507</v>
      </c>
    </row>
    <row r="23" spans="1:20" s="485" customFormat="1" ht="8.1" customHeight="1" thickTop="1">
      <c r="A23" s="500"/>
      <c r="B23" s="549"/>
      <c r="C23" s="550"/>
      <c r="D23" s="550"/>
      <c r="E23" s="549"/>
      <c r="F23" s="549"/>
      <c r="G23" s="549"/>
      <c r="H23" s="549"/>
      <c r="I23" s="556"/>
      <c r="J23" s="549"/>
      <c r="K23" s="551"/>
      <c r="L23" s="551"/>
      <c r="M23" s="528"/>
      <c r="N23" s="528"/>
      <c r="O23" s="528"/>
      <c r="P23" s="529"/>
      <c r="Q23" s="528"/>
      <c r="R23" s="529"/>
      <c r="S23" s="290"/>
      <c r="T23" s="290"/>
    </row>
    <row r="24" spans="1:20" s="544" customFormat="1" ht="27.75" customHeight="1">
      <c r="A24" s="543"/>
      <c r="C24" s="545"/>
      <c r="D24" s="545" t="s">
        <v>214</v>
      </c>
      <c r="E24" s="545"/>
      <c r="F24" s="545"/>
      <c r="G24" s="545"/>
      <c r="H24" s="545"/>
      <c r="I24" s="545"/>
      <c r="J24" s="545"/>
      <c r="K24" s="546"/>
      <c r="L24" s="546"/>
      <c r="M24" s="547"/>
      <c r="N24" s="547"/>
      <c r="O24" s="547"/>
      <c r="P24" s="548"/>
      <c r="Q24" s="547"/>
      <c r="R24" s="548"/>
      <c r="S24" s="287"/>
      <c r="T24" s="287"/>
    </row>
    <row r="25" spans="1:20" s="485" customFormat="1" ht="27.75" customHeight="1">
      <c r="A25" s="500">
        <v>12</v>
      </c>
      <c r="B25" s="549"/>
      <c r="C25" s="550"/>
      <c r="D25" s="550"/>
      <c r="E25" s="549" t="s">
        <v>372</v>
      </c>
      <c r="F25" s="549"/>
      <c r="G25" s="549"/>
      <c r="H25" s="549"/>
      <c r="I25" s="549"/>
      <c r="J25" s="549"/>
      <c r="K25" s="551"/>
      <c r="L25" s="551"/>
      <c r="M25" s="554">
        <v>51612050.01</v>
      </c>
      <c r="N25" s="554">
        <v>52724000</v>
      </c>
      <c r="O25" s="554">
        <v>33229999.99</v>
      </c>
      <c r="P25" s="553"/>
      <c r="Q25" s="554">
        <v>27305666.000000007</v>
      </c>
      <c r="R25" s="553"/>
      <c r="S25" s="288">
        <v>0.5178982247173964</v>
      </c>
      <c r="T25" s="288">
        <v>0.82171730388857</v>
      </c>
    </row>
    <row r="26" spans="1:20" s="485" customFormat="1" ht="27.75" customHeight="1">
      <c r="A26" s="500">
        <v>13</v>
      </c>
      <c r="B26" s="549"/>
      <c r="C26" s="550"/>
      <c r="D26" s="550"/>
      <c r="E26" s="549" t="s">
        <v>373</v>
      </c>
      <c r="F26" s="549"/>
      <c r="G26" s="549"/>
      <c r="H26" s="549"/>
      <c r="I26" s="549"/>
      <c r="J26" s="549"/>
      <c r="K26" s="551"/>
      <c r="L26" s="551"/>
      <c r="M26" s="554">
        <v>223330949.99</v>
      </c>
      <c r="N26" s="554">
        <v>225395999.99</v>
      </c>
      <c r="O26" s="554">
        <v>178925000.01</v>
      </c>
      <c r="P26" s="553"/>
      <c r="Q26" s="554">
        <v>162987604.00000003</v>
      </c>
      <c r="R26" s="553"/>
      <c r="S26" s="288">
        <v>0.7231166658114216</v>
      </c>
      <c r="T26" s="288">
        <v>0.9109269469939403</v>
      </c>
    </row>
    <row r="27" spans="1:20" s="485" customFormat="1" ht="27.75" customHeight="1">
      <c r="A27" s="500">
        <v>14</v>
      </c>
      <c r="B27" s="549"/>
      <c r="C27" s="550"/>
      <c r="D27" s="550"/>
      <c r="E27" s="549" t="s">
        <v>215</v>
      </c>
      <c r="F27" s="549"/>
      <c r="G27" s="549"/>
      <c r="H27" s="549"/>
      <c r="I27" s="549"/>
      <c r="J27" s="549"/>
      <c r="K27" s="551"/>
      <c r="L27" s="551"/>
      <c r="M27" s="554">
        <v>4300000</v>
      </c>
      <c r="N27" s="554">
        <v>563586.01</v>
      </c>
      <c r="O27" s="554">
        <v>1619615.76</v>
      </c>
      <c r="P27" s="553"/>
      <c r="Q27" s="554">
        <v>778124.56</v>
      </c>
      <c r="R27" s="553"/>
      <c r="S27" s="288">
        <v>1.3806669189677012</v>
      </c>
      <c r="T27" s="288">
        <v>0.4804377551870698</v>
      </c>
    </row>
    <row r="28" spans="1:20" s="485" customFormat="1" ht="27.75" customHeight="1">
      <c r="A28" s="500">
        <v>15</v>
      </c>
      <c r="B28" s="549"/>
      <c r="C28" s="550"/>
      <c r="D28" s="550"/>
      <c r="E28" s="549" t="s">
        <v>374</v>
      </c>
      <c r="F28" s="549"/>
      <c r="G28" s="549"/>
      <c r="H28" s="549"/>
      <c r="I28" s="549"/>
      <c r="J28" s="549"/>
      <c r="K28" s="551"/>
      <c r="L28" s="551"/>
      <c r="M28" s="554">
        <v>43000000</v>
      </c>
      <c r="N28" s="554">
        <v>43000000</v>
      </c>
      <c r="O28" s="554">
        <v>18500000.009999998</v>
      </c>
      <c r="P28" s="553"/>
      <c r="Q28" s="554">
        <v>16119304.670000002</v>
      </c>
      <c r="R28" s="553"/>
      <c r="S28" s="288">
        <v>0.37486755046511633</v>
      </c>
      <c r="T28" s="288">
        <v>0.8713137654749658</v>
      </c>
    </row>
    <row r="29" spans="1:20" s="485" customFormat="1" ht="27.75" customHeight="1">
      <c r="A29" s="500">
        <v>16</v>
      </c>
      <c r="B29" s="549"/>
      <c r="C29" s="550"/>
      <c r="D29" s="550"/>
      <c r="E29" s="549" t="s">
        <v>378</v>
      </c>
      <c r="F29" s="549"/>
      <c r="G29" s="549"/>
      <c r="H29" s="549"/>
      <c r="I29" s="549"/>
      <c r="J29" s="549"/>
      <c r="K29" s="551"/>
      <c r="L29" s="551"/>
      <c r="M29" s="554">
        <v>0</v>
      </c>
      <c r="N29" s="554">
        <v>649999.99</v>
      </c>
      <c r="O29" s="554">
        <v>650000</v>
      </c>
      <c r="P29" s="553"/>
      <c r="Q29" s="554">
        <v>1032865.01</v>
      </c>
      <c r="R29" s="553"/>
      <c r="S29" s="288">
        <v>1.589023116754202</v>
      </c>
      <c r="T29" s="288">
        <v>1.5890230923076922</v>
      </c>
    </row>
    <row r="30" spans="1:20" s="544" customFormat="1" ht="27.75" customHeight="1" thickBot="1">
      <c r="A30" s="500">
        <v>17</v>
      </c>
      <c r="B30" s="558"/>
      <c r="C30" s="559"/>
      <c r="D30" s="560" t="s">
        <v>216</v>
      </c>
      <c r="E30" s="560"/>
      <c r="F30" s="560"/>
      <c r="G30" s="560"/>
      <c r="H30" s="560"/>
      <c r="I30" s="560"/>
      <c r="J30" s="560"/>
      <c r="K30" s="561"/>
      <c r="L30" s="561"/>
      <c r="M30" s="562">
        <v>322243000</v>
      </c>
      <c r="N30" s="562">
        <v>322333585.99</v>
      </c>
      <c r="O30" s="562">
        <v>232924615.76999998</v>
      </c>
      <c r="P30" s="563"/>
      <c r="Q30" s="562">
        <v>208223564.24</v>
      </c>
      <c r="R30" s="563"/>
      <c r="S30" s="289">
        <v>0.6459878004970289</v>
      </c>
      <c r="T30" s="289">
        <v>0.8939525929951909</v>
      </c>
    </row>
    <row r="31" spans="1:20" s="485" customFormat="1" ht="8.1" customHeight="1" thickTop="1">
      <c r="A31" s="500"/>
      <c r="B31" s="549"/>
      <c r="C31" s="550"/>
      <c r="D31" s="550"/>
      <c r="E31" s="549"/>
      <c r="F31" s="549"/>
      <c r="G31" s="549"/>
      <c r="H31" s="549"/>
      <c r="I31" s="556"/>
      <c r="J31" s="549"/>
      <c r="K31" s="551"/>
      <c r="L31" s="551"/>
      <c r="M31" s="528"/>
      <c r="N31" s="528"/>
      <c r="O31" s="528"/>
      <c r="P31" s="529"/>
      <c r="Q31" s="528"/>
      <c r="R31" s="529"/>
      <c r="S31" s="290"/>
      <c r="T31" s="290"/>
    </row>
    <row r="32" spans="1:20" s="544" customFormat="1" ht="27.75" customHeight="1">
      <c r="A32" s="543"/>
      <c r="C32" s="545"/>
      <c r="D32" s="545" t="s">
        <v>217</v>
      </c>
      <c r="E32" s="545"/>
      <c r="F32" s="545"/>
      <c r="G32" s="545"/>
      <c r="H32" s="545"/>
      <c r="I32" s="545"/>
      <c r="J32" s="545"/>
      <c r="K32" s="546"/>
      <c r="L32" s="546"/>
      <c r="M32" s="547"/>
      <c r="N32" s="547"/>
      <c r="O32" s="547"/>
      <c r="P32" s="548"/>
      <c r="Q32" s="547"/>
      <c r="R32" s="548"/>
      <c r="S32" s="287"/>
      <c r="T32" s="287"/>
    </row>
    <row r="33" spans="1:20" s="485" customFormat="1" ht="27.75" customHeight="1">
      <c r="A33" s="500">
        <v>18</v>
      </c>
      <c r="B33" s="549"/>
      <c r="C33" s="550"/>
      <c r="D33" s="550"/>
      <c r="E33" s="817" t="s">
        <v>218</v>
      </c>
      <c r="F33" s="549"/>
      <c r="G33" s="549"/>
      <c r="H33" s="549"/>
      <c r="I33" s="549"/>
      <c r="J33" s="549"/>
      <c r="K33" s="551"/>
      <c r="L33" s="551"/>
      <c r="M33" s="554">
        <v>7809911.79</v>
      </c>
      <c r="N33" s="554">
        <v>18894427.99</v>
      </c>
      <c r="O33" s="554">
        <v>16677597.22</v>
      </c>
      <c r="P33" s="553"/>
      <c r="Q33" s="554">
        <v>16030172.58</v>
      </c>
      <c r="R33" s="553"/>
      <c r="S33" s="288">
        <v>0.8484074028853414</v>
      </c>
      <c r="T33" s="288">
        <v>0.9611799810572472</v>
      </c>
    </row>
    <row r="34" spans="1:20" s="544" customFormat="1" ht="27.75" customHeight="1" thickBot="1">
      <c r="A34" s="500">
        <v>19</v>
      </c>
      <c r="B34" s="558"/>
      <c r="C34" s="559"/>
      <c r="D34" s="560" t="s">
        <v>219</v>
      </c>
      <c r="E34" s="560"/>
      <c r="F34" s="560"/>
      <c r="G34" s="560"/>
      <c r="H34" s="560"/>
      <c r="I34" s="560"/>
      <c r="J34" s="560"/>
      <c r="K34" s="561"/>
      <c r="L34" s="561"/>
      <c r="M34" s="562">
        <v>7809911.79</v>
      </c>
      <c r="N34" s="562">
        <v>18894427.99</v>
      </c>
      <c r="O34" s="562">
        <v>16677597.22</v>
      </c>
      <c r="P34" s="563"/>
      <c r="Q34" s="562">
        <v>16030172.58</v>
      </c>
      <c r="R34" s="563"/>
      <c r="S34" s="289">
        <v>0.8484074028853414</v>
      </c>
      <c r="T34" s="289">
        <v>0.9611799810572472</v>
      </c>
    </row>
    <row r="35" spans="1:20" s="485" customFormat="1" ht="8.1" customHeight="1" thickTop="1">
      <c r="A35" s="500"/>
      <c r="B35" s="549"/>
      <c r="C35" s="550"/>
      <c r="D35" s="550"/>
      <c r="E35" s="549"/>
      <c r="F35" s="549"/>
      <c r="G35" s="549"/>
      <c r="H35" s="549"/>
      <c r="I35" s="556"/>
      <c r="J35" s="549"/>
      <c r="K35" s="551"/>
      <c r="L35" s="551"/>
      <c r="M35" s="528"/>
      <c r="N35" s="528"/>
      <c r="O35" s="528"/>
      <c r="P35" s="529"/>
      <c r="Q35" s="528"/>
      <c r="R35" s="529"/>
      <c r="S35" s="290"/>
      <c r="T35" s="290"/>
    </row>
    <row r="36" spans="1:20" s="330" customFormat="1" ht="30" customHeight="1" thickBot="1">
      <c r="A36" s="500">
        <v>20</v>
      </c>
      <c r="B36" s="325"/>
      <c r="C36" s="326"/>
      <c r="D36" s="326" t="s">
        <v>220</v>
      </c>
      <c r="E36" s="325" t="s">
        <v>221</v>
      </c>
      <c r="F36" s="325"/>
      <c r="G36" s="325"/>
      <c r="H36" s="325"/>
      <c r="I36" s="325"/>
      <c r="J36" s="325"/>
      <c r="K36" s="327"/>
      <c r="L36" s="327"/>
      <c r="M36" s="328">
        <v>887368316.79</v>
      </c>
      <c r="N36" s="328">
        <v>818831729.31</v>
      </c>
      <c r="O36" s="328">
        <v>737002316.79</v>
      </c>
      <c r="P36" s="329"/>
      <c r="Q36" s="328">
        <v>721353888.9099998</v>
      </c>
      <c r="R36" s="329"/>
      <c r="S36" s="291">
        <v>0.8809549790136477</v>
      </c>
      <c r="T36" s="291">
        <v>0.9787674644658424</v>
      </c>
    </row>
    <row r="37" spans="1:20" s="485" customFormat="1" ht="9.95" customHeight="1" thickTop="1">
      <c r="A37" s="500"/>
      <c r="B37" s="549"/>
      <c r="C37" s="550"/>
      <c r="D37" s="550"/>
      <c r="E37" s="549"/>
      <c r="F37" s="549"/>
      <c r="G37" s="549"/>
      <c r="H37" s="549"/>
      <c r="I37" s="556"/>
      <c r="J37" s="549"/>
      <c r="K37" s="551"/>
      <c r="L37" s="551"/>
      <c r="M37" s="564"/>
      <c r="N37" s="564"/>
      <c r="O37" s="528"/>
      <c r="P37" s="529"/>
      <c r="Q37" s="528"/>
      <c r="R37" s="529"/>
      <c r="S37" s="529"/>
      <c r="T37" s="529"/>
    </row>
    <row r="38" spans="1:20" s="485" customFormat="1" ht="18" customHeight="1">
      <c r="A38" s="500"/>
      <c r="B38" s="565" t="s">
        <v>222</v>
      </c>
      <c r="C38" s="566" t="s">
        <v>223</v>
      </c>
      <c r="D38" s="550"/>
      <c r="E38" s="549"/>
      <c r="F38" s="549"/>
      <c r="G38" s="549"/>
      <c r="H38" s="549"/>
      <c r="I38" s="556"/>
      <c r="J38" s="549"/>
      <c r="K38" s="551"/>
      <c r="L38" s="551"/>
      <c r="M38" s="564"/>
      <c r="N38" s="564"/>
      <c r="O38" s="528"/>
      <c r="P38" s="529"/>
      <c r="Q38" s="528"/>
      <c r="R38" s="529"/>
      <c r="S38" s="529"/>
      <c r="T38" s="529"/>
    </row>
    <row r="39" spans="1:20" s="485" customFormat="1" ht="18" customHeight="1">
      <c r="A39" s="500"/>
      <c r="B39" s="565" t="s">
        <v>224</v>
      </c>
      <c r="C39" s="566" t="s">
        <v>225</v>
      </c>
      <c r="D39" s="550"/>
      <c r="E39" s="549"/>
      <c r="F39" s="549"/>
      <c r="G39" s="549"/>
      <c r="H39" s="549"/>
      <c r="I39" s="556"/>
      <c r="J39" s="549"/>
      <c r="K39" s="551"/>
      <c r="L39" s="551"/>
      <c r="M39" s="564"/>
      <c r="N39" s="564"/>
      <c r="O39" s="528"/>
      <c r="P39" s="529"/>
      <c r="Q39" s="528"/>
      <c r="R39" s="529"/>
      <c r="S39" s="529"/>
      <c r="T39" s="529"/>
    </row>
    <row r="40" spans="1:20" s="11" customFormat="1" ht="26.25" customHeight="1">
      <c r="A40" s="575" t="s">
        <v>420</v>
      </c>
      <c r="B40" s="577"/>
      <c r="C40" s="577"/>
      <c r="D40" s="577"/>
      <c r="E40" s="577"/>
      <c r="F40" s="577"/>
      <c r="G40" s="577"/>
      <c r="H40" s="577"/>
      <c r="I40" s="577"/>
      <c r="J40" s="578"/>
      <c r="K40" s="579"/>
      <c r="L40" s="578"/>
      <c r="M40" s="578"/>
      <c r="N40" s="580"/>
      <c r="O40" s="579"/>
      <c r="P40" s="580"/>
      <c r="Q40" s="577"/>
      <c r="R40" s="577"/>
      <c r="S40" s="577"/>
      <c r="T40" s="577"/>
    </row>
    <row r="41" spans="1:20" s="804" customFormat="1" ht="15">
      <c r="A41" s="586" t="s">
        <v>430</v>
      </c>
      <c r="B41" s="802"/>
      <c r="C41" s="802"/>
      <c r="D41" s="802"/>
      <c r="E41" s="802"/>
      <c r="F41" s="802"/>
      <c r="G41" s="802"/>
      <c r="H41" s="802"/>
      <c r="I41" s="802"/>
      <c r="J41" s="803"/>
      <c r="K41" s="579"/>
      <c r="L41" s="803"/>
      <c r="M41" s="803"/>
      <c r="N41" s="580"/>
      <c r="O41" s="579"/>
      <c r="P41" s="580"/>
      <c r="Q41" s="802"/>
      <c r="R41" s="802"/>
      <c r="S41" s="802"/>
      <c r="T41" s="802"/>
    </row>
  </sheetData>
  <mergeCells count="2">
    <mergeCell ref="M7:O7"/>
    <mergeCell ref="S7:T7"/>
  </mergeCells>
  <conditionalFormatting sqref="N36:O36 Q36">
    <cfRule type="expression" priority="1" dxfId="0" stopIfTrue="1">
      <formula>OR(-3&gt;N36-#REF!,N36-#REF!&gt;3)</formula>
    </cfRule>
  </conditionalFormatting>
  <conditionalFormatting sqref="M36">
    <cfRule type="expression" priority="2" dxfId="0" stopIfTrue="1">
      <formula>OR(-2&gt;M36-#REF!,M36-#REF!&gt;2)</formula>
    </cfRule>
  </conditionalFormatting>
  <conditionalFormatting sqref="Q22">
    <cfRule type="expression" priority="3" dxfId="50">
      <formula>ABS((#REF!+#REF!)-Q22)&gt;1</formula>
    </cfRule>
  </conditionalFormatting>
  <conditionalFormatting sqref="M22:O22">
    <cfRule type="expression" priority="4" dxfId="0" stopIfTrue="1">
      <formula>OR(-3&gt;=(M22-#REF!)-#REF!,(M22-#REF!)-#REF!&gt;3)</formula>
    </cfRule>
  </conditionalFormatting>
  <conditionalFormatting sqref="M30:O30 Q30">
    <cfRule type="expression" priority="5" dxfId="0" stopIfTrue="1">
      <formula>OR(-1&gt;=(M30-#REF!)-#REF!,(M30-#REF!)-#REF!&gt;1)</formula>
    </cfRule>
  </conditionalFormatting>
  <conditionalFormatting sqref="M34:O34 Q34">
    <cfRule type="expression" priority="6" dxfId="0" stopIfTrue="1">
      <formula>OR(-1&gt;=(M34-#REF!)-#REF!,(M34-#REF!)-#REF!&gt;1)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52" r:id="rId1"/>
  <headerFooter differentFirst="1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5"/>
  <sheetViews>
    <sheetView showGridLines="0" zoomScale="65" zoomScaleNormal="65" zoomScaleSheetLayoutView="25" workbookViewId="0" topLeftCell="A1"/>
  </sheetViews>
  <sheetFormatPr defaultColWidth="9.140625" defaultRowHeight="27.75" customHeight="1"/>
  <cols>
    <col min="1" max="1" width="5.00390625" style="278" customWidth="1"/>
    <col min="2" max="2" width="4.421875" style="279" customWidth="1"/>
    <col min="3" max="3" width="4.421875" style="280" customWidth="1"/>
    <col min="4" max="4" width="5.140625" style="280" customWidth="1" collapsed="1"/>
    <col min="5" max="6" width="5.00390625" style="279" customWidth="1"/>
    <col min="7" max="7" width="2.8515625" style="279" customWidth="1"/>
    <col min="8" max="8" width="2.57421875" style="279" customWidth="1"/>
    <col min="9" max="9" width="10.140625" style="281" customWidth="1"/>
    <col min="10" max="10" width="30.00390625" style="279" customWidth="1"/>
    <col min="11" max="11" width="27.57421875" style="278" customWidth="1"/>
    <col min="12" max="12" width="20.140625" style="282" customWidth="1"/>
    <col min="13" max="13" width="21.28125" style="282" customWidth="1"/>
    <col min="14" max="14" width="20.140625" style="282" customWidth="1"/>
    <col min="15" max="15" width="1.8515625" style="283" customWidth="1"/>
    <col min="16" max="16" width="20.140625" style="282" customWidth="1"/>
    <col min="17" max="17" width="1.8515625" style="283" customWidth="1"/>
    <col min="18" max="19" width="20.140625" style="283" customWidth="1"/>
    <col min="20" max="16384" width="9.140625" style="279" customWidth="1"/>
  </cols>
  <sheetData>
    <row r="1" spans="1:19" s="485" customFormat="1" ht="27.75" customHeight="1" thickBot="1">
      <c r="A1" s="500"/>
      <c r="B1" s="872"/>
      <c r="C1" s="873"/>
      <c r="D1" s="873"/>
      <c r="E1" s="872"/>
      <c r="F1" s="872"/>
      <c r="G1" s="872"/>
      <c r="H1" s="514"/>
      <c r="I1" s="514"/>
      <c r="J1" s="514"/>
      <c r="K1" s="874"/>
      <c r="L1" s="875"/>
      <c r="M1" s="875"/>
      <c r="N1" s="875"/>
      <c r="O1" s="874"/>
      <c r="P1" s="875"/>
      <c r="Q1" s="874"/>
      <c r="R1" s="874"/>
      <c r="S1" s="874"/>
    </row>
    <row r="2" spans="1:19" s="485" customFormat="1" ht="25.5" customHeight="1">
      <c r="A2" s="500"/>
      <c r="B2" s="501" t="s">
        <v>407</v>
      </c>
      <c r="C2" s="502"/>
      <c r="D2" s="503"/>
      <c r="E2" s="503"/>
      <c r="F2" s="503"/>
      <c r="G2" s="503"/>
      <c r="H2" s="504"/>
      <c r="I2" s="505"/>
      <c r="J2" s="504"/>
      <c r="K2" s="506"/>
      <c r="L2" s="507"/>
      <c r="M2" s="507" t="s">
        <v>195</v>
      </c>
      <c r="N2" s="508"/>
      <c r="O2" s="509"/>
      <c r="P2" s="510"/>
      <c r="Q2" s="509"/>
      <c r="R2" s="779"/>
      <c r="S2" s="512" t="s">
        <v>1</v>
      </c>
    </row>
    <row r="3" spans="1:19" s="485" customFormat="1" ht="17.25" customHeight="1">
      <c r="A3" s="500"/>
      <c r="B3" s="513" t="s">
        <v>307</v>
      </c>
      <c r="C3" s="481"/>
      <c r="D3" s="514"/>
      <c r="E3" s="514"/>
      <c r="F3" s="514"/>
      <c r="G3" s="514"/>
      <c r="H3" s="514"/>
      <c r="I3" s="422"/>
      <c r="J3" s="514"/>
      <c r="K3" s="515"/>
      <c r="L3" s="516"/>
      <c r="M3" s="516" t="s">
        <v>427</v>
      </c>
      <c r="N3" s="367"/>
      <c r="O3" s="517"/>
      <c r="P3" s="371"/>
      <c r="Q3" s="517"/>
      <c r="R3" s="780"/>
      <c r="S3" s="519" t="s">
        <v>428</v>
      </c>
    </row>
    <row r="4" spans="1:19" s="485" customFormat="1" ht="16.5" customHeight="1" thickBot="1">
      <c r="A4" s="500"/>
      <c r="B4" s="520" t="s">
        <v>197</v>
      </c>
      <c r="C4" s="521"/>
      <c r="D4" s="522"/>
      <c r="E4" s="522"/>
      <c r="F4" s="522"/>
      <c r="G4" s="522"/>
      <c r="H4" s="522"/>
      <c r="I4" s="522"/>
      <c r="J4" s="522"/>
      <c r="K4" s="523"/>
      <c r="L4" s="524"/>
      <c r="M4" s="524" t="s">
        <v>381</v>
      </c>
      <c r="N4" s="284"/>
      <c r="O4" s="523"/>
      <c r="P4" s="524"/>
      <c r="Q4" s="525"/>
      <c r="R4" s="525" t="s">
        <v>5</v>
      </c>
      <c r="S4" s="285">
        <v>0.9972602739726028</v>
      </c>
    </row>
    <row r="5" spans="1:19" s="485" customFormat="1" ht="8.1" customHeight="1" thickBot="1">
      <c r="A5" s="500"/>
      <c r="B5" s="337"/>
      <c r="C5" s="526"/>
      <c r="D5" s="526"/>
      <c r="E5" s="337"/>
      <c r="F5" s="337"/>
      <c r="G5" s="337"/>
      <c r="H5" s="337"/>
      <c r="I5" s="337"/>
      <c r="J5" s="337"/>
      <c r="K5" s="527"/>
      <c r="L5" s="528"/>
      <c r="M5" s="528"/>
      <c r="N5" s="528"/>
      <c r="O5" s="529"/>
      <c r="P5" s="528"/>
      <c r="Q5" s="529"/>
      <c r="R5" s="529"/>
      <c r="S5" s="529"/>
    </row>
    <row r="6" spans="1:19" s="485" customFormat="1" ht="17.25" customHeight="1" thickBot="1">
      <c r="A6" s="500"/>
      <c r="C6" s="530"/>
      <c r="D6" s="530"/>
      <c r="H6" s="484"/>
      <c r="I6"/>
      <c r="J6" s="486"/>
      <c r="K6" s="531"/>
      <c r="L6" s="532" t="s">
        <v>6</v>
      </c>
      <c r="M6" s="532" t="s">
        <v>7</v>
      </c>
      <c r="N6" s="532" t="s">
        <v>46</v>
      </c>
      <c r="O6" s="533"/>
      <c r="P6" s="532" t="s">
        <v>129</v>
      </c>
      <c r="Q6" s="533"/>
      <c r="R6" s="534" t="s">
        <v>9</v>
      </c>
      <c r="S6" s="534" t="s">
        <v>60</v>
      </c>
    </row>
    <row r="7" spans="1:19" s="485" customFormat="1" ht="17.25" customHeight="1" thickBot="1">
      <c r="A7" s="500"/>
      <c r="C7" s="530"/>
      <c r="D7" s="530"/>
      <c r="H7" s="484"/>
      <c r="I7"/>
      <c r="J7" s="486"/>
      <c r="K7" s="483"/>
      <c r="L7" s="896" t="s">
        <v>395</v>
      </c>
      <c r="M7" s="897"/>
      <c r="N7" s="898"/>
      <c r="O7" s="533"/>
      <c r="P7" s="852" t="s">
        <v>395</v>
      </c>
      <c r="Q7" s="533"/>
      <c r="R7" s="896" t="s">
        <v>395</v>
      </c>
      <c r="S7" s="898"/>
    </row>
    <row r="8" spans="1:19" s="485" customFormat="1" ht="75" customHeight="1" thickBot="1">
      <c r="A8" s="500"/>
      <c r="C8" s="530"/>
      <c r="D8" s="530"/>
      <c r="H8" s="484"/>
      <c r="I8"/>
      <c r="J8" s="535"/>
      <c r="K8" s="536"/>
      <c r="L8" s="537" t="s">
        <v>11</v>
      </c>
      <c r="M8" s="537" t="s">
        <v>198</v>
      </c>
      <c r="N8" s="537" t="s">
        <v>411</v>
      </c>
      <c r="O8" s="538"/>
      <c r="P8" s="539" t="s">
        <v>13</v>
      </c>
      <c r="Q8" s="538"/>
      <c r="R8" s="540" t="s">
        <v>199</v>
      </c>
      <c r="S8" s="540" t="s">
        <v>200</v>
      </c>
    </row>
    <row r="9" spans="1:19" s="485" customFormat="1" ht="8.1" customHeight="1">
      <c r="A9" s="500"/>
      <c r="C9" s="530"/>
      <c r="D9" s="530"/>
      <c r="I9" s="477"/>
      <c r="K9" s="500"/>
      <c r="L9" s="541"/>
      <c r="M9" s="541"/>
      <c r="N9" s="541"/>
      <c r="O9" s="542"/>
      <c r="P9" s="541"/>
      <c r="Q9" s="542"/>
      <c r="R9" s="542"/>
      <c r="S9" s="542"/>
    </row>
    <row r="10" spans="1:19" s="544" customFormat="1" ht="27.75" customHeight="1">
      <c r="A10" s="543"/>
      <c r="C10" s="545"/>
      <c r="D10" s="545" t="s">
        <v>201</v>
      </c>
      <c r="E10" s="545"/>
      <c r="F10" s="545"/>
      <c r="G10" s="545"/>
      <c r="H10" s="545"/>
      <c r="I10" s="545"/>
      <c r="J10" s="545"/>
      <c r="K10" s="546"/>
      <c r="L10" s="547"/>
      <c r="M10" s="547"/>
      <c r="N10" s="547"/>
      <c r="O10" s="548"/>
      <c r="P10" s="547"/>
      <c r="Q10" s="548"/>
      <c r="R10" s="286"/>
      <c r="S10" s="287"/>
    </row>
    <row r="11" spans="1:19" s="485" customFormat="1" ht="27.75" customHeight="1">
      <c r="A11" s="500"/>
      <c r="B11" s="549"/>
      <c r="C11" s="550"/>
      <c r="D11" s="550"/>
      <c r="E11" s="549"/>
      <c r="F11" s="781" t="s">
        <v>202</v>
      </c>
      <c r="G11" s="549"/>
      <c r="H11" s="549"/>
      <c r="I11" s="549"/>
      <c r="J11" s="549"/>
      <c r="K11" s="551"/>
      <c r="L11" s="554"/>
      <c r="M11" s="554"/>
      <c r="N11" s="554"/>
      <c r="O11" s="553"/>
      <c r="P11" s="554"/>
      <c r="Q11" s="553"/>
      <c r="R11" s="288"/>
      <c r="S11" s="288"/>
    </row>
    <row r="12" spans="1:19" s="784" customFormat="1" ht="27.75" customHeight="1">
      <c r="A12" s="876">
        <v>1</v>
      </c>
      <c r="B12" s="549"/>
      <c r="C12" s="550"/>
      <c r="D12" s="550"/>
      <c r="E12" s="557" t="s">
        <v>382</v>
      </c>
      <c r="F12" s="557"/>
      <c r="G12" s="549" t="s">
        <v>382</v>
      </c>
      <c r="H12" s="549"/>
      <c r="I12" s="549"/>
      <c r="J12" s="549"/>
      <c r="K12" s="551"/>
      <c r="L12" s="782">
        <v>2307.01</v>
      </c>
      <c r="M12" s="782">
        <v>1961877.8</v>
      </c>
      <c r="N12" s="782">
        <v>2263509.08</v>
      </c>
      <c r="O12" s="783"/>
      <c r="P12" s="782">
        <v>2424471.2</v>
      </c>
      <c r="Q12" s="783"/>
      <c r="R12" s="321">
        <v>1.2357911384694806</v>
      </c>
      <c r="S12" s="321">
        <v>1.071111762449833</v>
      </c>
    </row>
    <row r="13" spans="1:19" s="784" customFormat="1" ht="27.75" customHeight="1">
      <c r="A13" s="876">
        <v>2</v>
      </c>
      <c r="B13" s="549"/>
      <c r="C13" s="550"/>
      <c r="D13" s="550"/>
      <c r="E13" s="557" t="s">
        <v>375</v>
      </c>
      <c r="F13" s="557"/>
      <c r="G13" s="549" t="s">
        <v>375</v>
      </c>
      <c r="H13" s="549"/>
      <c r="I13" s="549"/>
      <c r="J13" s="549"/>
      <c r="K13" s="551"/>
      <c r="L13" s="782">
        <v>1153.01</v>
      </c>
      <c r="M13" s="782">
        <v>920876.3300000001</v>
      </c>
      <c r="N13" s="782">
        <v>1327083</v>
      </c>
      <c r="O13" s="783"/>
      <c r="P13" s="782">
        <v>2227016.59</v>
      </c>
      <c r="Q13" s="783"/>
      <c r="R13" s="321">
        <v>2.4183666334436023</v>
      </c>
      <c r="S13" s="321">
        <v>1.6781290921517342</v>
      </c>
    </row>
    <row r="14" spans="1:19" s="784" customFormat="1" ht="27.75" customHeight="1">
      <c r="A14" s="876">
        <v>3</v>
      </c>
      <c r="B14" s="549"/>
      <c r="C14" s="550"/>
      <c r="D14" s="550"/>
      <c r="E14" s="557" t="s">
        <v>308</v>
      </c>
      <c r="F14" s="557"/>
      <c r="G14" s="549" t="s">
        <v>308</v>
      </c>
      <c r="H14" s="549"/>
      <c r="I14" s="549"/>
      <c r="J14" s="549"/>
      <c r="K14" s="551"/>
      <c r="L14" s="782">
        <v>12584008.33</v>
      </c>
      <c r="M14" s="782">
        <v>270250.38</v>
      </c>
      <c r="N14" s="782">
        <v>1782781.71</v>
      </c>
      <c r="O14" s="783"/>
      <c r="P14" s="782">
        <v>-793149.4299999999</v>
      </c>
      <c r="Q14" s="783"/>
      <c r="R14" s="321">
        <v>-2.9348688797403355</v>
      </c>
      <c r="S14" s="321">
        <v>-0.4448943050913395</v>
      </c>
    </row>
    <row r="15" spans="1:19" s="784" customFormat="1" ht="27.75" customHeight="1">
      <c r="A15" s="876">
        <v>4</v>
      </c>
      <c r="B15" s="549"/>
      <c r="C15" s="550"/>
      <c r="D15" s="550"/>
      <c r="E15" s="557" t="s">
        <v>309</v>
      </c>
      <c r="F15" s="557"/>
      <c r="G15" s="549" t="s">
        <v>309</v>
      </c>
      <c r="H15" s="549"/>
      <c r="I15" s="549"/>
      <c r="J15" s="549"/>
      <c r="K15" s="551"/>
      <c r="L15" s="782">
        <v>14990</v>
      </c>
      <c r="M15" s="782">
        <v>24563535.2</v>
      </c>
      <c r="N15" s="782">
        <v>11853528.18</v>
      </c>
      <c r="O15" s="783"/>
      <c r="P15" s="782">
        <v>4747381.959999999</v>
      </c>
      <c r="Q15" s="783"/>
      <c r="R15" s="321">
        <v>0.19326949159988988</v>
      </c>
      <c r="S15" s="321">
        <v>0.4005037055557917</v>
      </c>
    </row>
    <row r="16" spans="1:19" s="784" customFormat="1" ht="27.75" customHeight="1">
      <c r="A16" s="876">
        <v>5</v>
      </c>
      <c r="B16" s="549"/>
      <c r="C16" s="550"/>
      <c r="D16" s="550"/>
      <c r="E16" s="557" t="s">
        <v>379</v>
      </c>
      <c r="F16" s="557"/>
      <c r="G16" s="549" t="s">
        <v>379</v>
      </c>
      <c r="H16" s="549"/>
      <c r="I16" s="549"/>
      <c r="J16" s="549"/>
      <c r="K16" s="551"/>
      <c r="L16" s="782">
        <v>79564.01</v>
      </c>
      <c r="M16" s="782">
        <v>100000.01000000001</v>
      </c>
      <c r="N16" s="782">
        <v>0</v>
      </c>
      <c r="O16" s="783"/>
      <c r="P16" s="782">
        <v>4858.22</v>
      </c>
      <c r="Q16" s="783"/>
      <c r="R16" s="321">
        <v>0.048582195141780485</v>
      </c>
      <c r="S16" s="321">
        <v>0</v>
      </c>
    </row>
    <row r="17" spans="1:19" s="790" customFormat="1" ht="27.75" customHeight="1">
      <c r="A17" s="876">
        <v>6</v>
      </c>
      <c r="B17" s="558"/>
      <c r="C17" s="785"/>
      <c r="D17" s="785"/>
      <c r="E17" s="786" t="s">
        <v>202</v>
      </c>
      <c r="F17" s="787" t="s">
        <v>310</v>
      </c>
      <c r="G17" s="787"/>
      <c r="H17" s="787"/>
      <c r="I17" s="787"/>
      <c r="J17" s="787"/>
      <c r="K17" s="788"/>
      <c r="L17" s="789">
        <v>12682022.36</v>
      </c>
      <c r="M17" s="789">
        <v>27816539.72</v>
      </c>
      <c r="N17" s="789">
        <v>17226901.97</v>
      </c>
      <c r="O17" s="553"/>
      <c r="P17" s="789">
        <v>8610578.54</v>
      </c>
      <c r="Q17" s="553"/>
      <c r="R17" s="322">
        <v>0.30954887367996464</v>
      </c>
      <c r="S17" s="322">
        <v>0.4998332581792709</v>
      </c>
    </row>
    <row r="18" spans="1:19" s="485" customFormat="1" ht="11.25" customHeight="1">
      <c r="A18" s="876"/>
      <c r="B18" s="549"/>
      <c r="C18" s="550"/>
      <c r="D18" s="550"/>
      <c r="E18" s="549"/>
      <c r="F18" s="549"/>
      <c r="G18" s="549"/>
      <c r="H18" s="549"/>
      <c r="I18" s="549"/>
      <c r="J18" s="549"/>
      <c r="K18" s="551"/>
      <c r="L18" s="554"/>
      <c r="M18" s="554"/>
      <c r="N18" s="554"/>
      <c r="O18" s="553"/>
      <c r="P18" s="554"/>
      <c r="Q18" s="553"/>
      <c r="R18" s="288"/>
      <c r="S18" s="288"/>
    </row>
    <row r="19" spans="1:19" s="485" customFormat="1" ht="27.75" customHeight="1">
      <c r="A19" s="876"/>
      <c r="B19" s="549"/>
      <c r="C19" s="550"/>
      <c r="D19" s="550"/>
      <c r="E19" s="549"/>
      <c r="F19" s="781" t="s">
        <v>203</v>
      </c>
      <c r="G19" s="549"/>
      <c r="H19" s="549"/>
      <c r="I19" s="549"/>
      <c r="J19" s="549"/>
      <c r="K19" s="551"/>
      <c r="L19" s="554"/>
      <c r="M19" s="554"/>
      <c r="N19" s="554"/>
      <c r="O19" s="553"/>
      <c r="P19" s="554"/>
      <c r="Q19" s="553"/>
      <c r="R19" s="288"/>
      <c r="S19" s="288"/>
    </row>
    <row r="20" spans="1:19" s="784" customFormat="1" ht="27.75" customHeight="1">
      <c r="A20" s="876">
        <v>7</v>
      </c>
      <c r="B20" s="549"/>
      <c r="C20" s="550"/>
      <c r="D20" s="550"/>
      <c r="E20" s="557" t="s">
        <v>311</v>
      </c>
      <c r="F20" s="557"/>
      <c r="G20" s="549" t="s">
        <v>311</v>
      </c>
      <c r="H20" s="549"/>
      <c r="I20" s="549"/>
      <c r="J20" s="549"/>
      <c r="K20" s="551"/>
      <c r="L20" s="782">
        <v>5766</v>
      </c>
      <c r="M20" s="782">
        <v>660625.97</v>
      </c>
      <c r="N20" s="782">
        <v>1739522.1099999999</v>
      </c>
      <c r="O20" s="783"/>
      <c r="P20" s="782">
        <v>5021987.63</v>
      </c>
      <c r="Q20" s="783"/>
      <c r="R20" s="321">
        <v>7.601862261031004</v>
      </c>
      <c r="S20" s="321">
        <v>2.886992698241703</v>
      </c>
    </row>
    <row r="21" spans="1:19" s="784" customFormat="1" ht="27.75" customHeight="1">
      <c r="A21" s="876">
        <v>8</v>
      </c>
      <c r="B21" s="549"/>
      <c r="C21" s="550"/>
      <c r="D21" s="550"/>
      <c r="E21" s="557" t="s">
        <v>312</v>
      </c>
      <c r="F21" s="557"/>
      <c r="G21" s="549" t="s">
        <v>312</v>
      </c>
      <c r="H21" s="549"/>
      <c r="I21" s="549"/>
      <c r="J21" s="549"/>
      <c r="K21" s="551"/>
      <c r="L21" s="782">
        <v>48571194.73</v>
      </c>
      <c r="M21" s="782">
        <v>1831752.6400000001</v>
      </c>
      <c r="N21" s="782">
        <v>510364.93</v>
      </c>
      <c r="O21" s="783"/>
      <c r="P21" s="782">
        <v>685977.51</v>
      </c>
      <c r="Q21" s="783"/>
      <c r="R21" s="321">
        <v>0.37449243692641815</v>
      </c>
      <c r="S21" s="321">
        <v>1.3440921773367147</v>
      </c>
    </row>
    <row r="22" spans="1:19" s="784" customFormat="1" ht="27.75" customHeight="1">
      <c r="A22" s="876">
        <v>9</v>
      </c>
      <c r="B22" s="549"/>
      <c r="C22" s="550"/>
      <c r="D22" s="550"/>
      <c r="E22" s="557" t="s">
        <v>313</v>
      </c>
      <c r="F22" s="557"/>
      <c r="G22" s="549" t="s">
        <v>313</v>
      </c>
      <c r="H22" s="549"/>
      <c r="I22" s="549"/>
      <c r="J22" s="549"/>
      <c r="K22" s="551"/>
      <c r="L22" s="782">
        <v>139524.99</v>
      </c>
      <c r="M22" s="782">
        <v>200000.01</v>
      </c>
      <c r="N22" s="782">
        <v>1510000</v>
      </c>
      <c r="O22" s="783"/>
      <c r="P22" s="782">
        <v>1354614.12</v>
      </c>
      <c r="Q22" s="783"/>
      <c r="R22" s="321">
        <v>6.773070261346487</v>
      </c>
      <c r="S22" s="321">
        <v>0.8970954437086094</v>
      </c>
    </row>
    <row r="23" spans="1:19" s="784" customFormat="1" ht="27.75" customHeight="1">
      <c r="A23" s="876">
        <v>10</v>
      </c>
      <c r="B23" s="549"/>
      <c r="C23" s="550"/>
      <c r="D23" s="550"/>
      <c r="E23" s="557" t="s">
        <v>314</v>
      </c>
      <c r="F23" s="557"/>
      <c r="G23" s="549" t="s">
        <v>314</v>
      </c>
      <c r="H23" s="549"/>
      <c r="I23" s="549"/>
      <c r="J23" s="549"/>
      <c r="K23" s="551"/>
      <c r="L23" s="782">
        <v>44970.99</v>
      </c>
      <c r="M23" s="782">
        <v>7907511.23</v>
      </c>
      <c r="N23" s="782">
        <v>4206549.71</v>
      </c>
      <c r="O23" s="783"/>
      <c r="P23" s="782">
        <v>4108046.5500000003</v>
      </c>
      <c r="Q23" s="783"/>
      <c r="R23" s="321">
        <v>0.51951194636495</v>
      </c>
      <c r="S23" s="321">
        <v>0.9765833838202759</v>
      </c>
    </row>
    <row r="24" spans="1:19" s="784" customFormat="1" ht="27.75" customHeight="1">
      <c r="A24" s="876">
        <v>11</v>
      </c>
      <c r="B24" s="549"/>
      <c r="C24" s="550"/>
      <c r="D24" s="550"/>
      <c r="E24" s="557" t="s">
        <v>315</v>
      </c>
      <c r="F24" s="557"/>
      <c r="G24" s="549" t="s">
        <v>315</v>
      </c>
      <c r="H24" s="549"/>
      <c r="I24" s="549"/>
      <c r="J24" s="549"/>
      <c r="K24" s="551"/>
      <c r="L24" s="782">
        <v>51890</v>
      </c>
      <c r="M24" s="782">
        <v>3353129.71</v>
      </c>
      <c r="N24" s="782">
        <v>4575131.03</v>
      </c>
      <c r="O24" s="783"/>
      <c r="P24" s="782">
        <v>5401177.2</v>
      </c>
      <c r="Q24" s="783"/>
      <c r="R24" s="321">
        <v>1.6107868371128418</v>
      </c>
      <c r="S24" s="321">
        <v>1.1805513688205778</v>
      </c>
    </row>
    <row r="25" spans="1:19" s="784" customFormat="1" ht="27.75" customHeight="1">
      <c r="A25" s="876">
        <v>12</v>
      </c>
      <c r="B25" s="549"/>
      <c r="C25" s="550"/>
      <c r="D25" s="550"/>
      <c r="E25" s="557" t="s">
        <v>316</v>
      </c>
      <c r="F25" s="557"/>
      <c r="G25" s="549" t="s">
        <v>316</v>
      </c>
      <c r="H25" s="549"/>
      <c r="I25" s="549"/>
      <c r="J25" s="549"/>
      <c r="K25" s="551"/>
      <c r="L25" s="782">
        <v>2306</v>
      </c>
      <c r="M25" s="782">
        <v>10000.01</v>
      </c>
      <c r="N25" s="782">
        <v>9999.99</v>
      </c>
      <c r="O25" s="783"/>
      <c r="P25" s="782">
        <v>-25833.67</v>
      </c>
      <c r="Q25" s="783"/>
      <c r="R25" s="321">
        <v>-2.583364416635583</v>
      </c>
      <c r="S25" s="321">
        <v>-2.583369583369583</v>
      </c>
    </row>
    <row r="26" spans="1:19" s="784" customFormat="1" ht="27.75" customHeight="1">
      <c r="A26" s="876">
        <v>13</v>
      </c>
      <c r="B26" s="549"/>
      <c r="C26" s="550"/>
      <c r="D26" s="550"/>
      <c r="E26" s="557" t="s">
        <v>317</v>
      </c>
      <c r="F26" s="557"/>
      <c r="G26" s="549" t="s">
        <v>317</v>
      </c>
      <c r="H26" s="549"/>
      <c r="I26" s="549"/>
      <c r="J26" s="549"/>
      <c r="K26" s="551"/>
      <c r="L26" s="782">
        <v>24215</v>
      </c>
      <c r="M26" s="782">
        <v>30000</v>
      </c>
      <c r="N26" s="782">
        <v>2549999.99</v>
      </c>
      <c r="O26" s="783"/>
      <c r="P26" s="782">
        <v>3513799.5599999996</v>
      </c>
      <c r="Q26" s="783"/>
      <c r="R26" s="321">
        <v>117.12665199999999</v>
      </c>
      <c r="S26" s="321">
        <v>1.3779606171684726</v>
      </c>
    </row>
    <row r="27" spans="1:19" s="784" customFormat="1" ht="27.75" customHeight="1">
      <c r="A27" s="876">
        <v>14</v>
      </c>
      <c r="B27" s="549"/>
      <c r="C27" s="550"/>
      <c r="D27" s="550"/>
      <c r="E27" s="557" t="s">
        <v>318</v>
      </c>
      <c r="F27" s="557"/>
      <c r="G27" s="549" t="s">
        <v>318</v>
      </c>
      <c r="H27" s="549"/>
      <c r="I27" s="549"/>
      <c r="J27" s="549"/>
      <c r="K27" s="551"/>
      <c r="L27" s="782">
        <v>184496</v>
      </c>
      <c r="M27" s="782">
        <v>7226760.12</v>
      </c>
      <c r="N27" s="782">
        <v>2971419.15</v>
      </c>
      <c r="O27" s="783"/>
      <c r="P27" s="782">
        <v>843046.03</v>
      </c>
      <c r="Q27" s="783"/>
      <c r="R27" s="321">
        <v>0.11665615241149031</v>
      </c>
      <c r="S27" s="321">
        <v>0.28371831352032584</v>
      </c>
    </row>
    <row r="28" spans="1:19" s="784" customFormat="1" ht="27.75" customHeight="1">
      <c r="A28" s="876">
        <v>15</v>
      </c>
      <c r="B28" s="549"/>
      <c r="C28" s="550"/>
      <c r="D28" s="550"/>
      <c r="E28" s="557" t="s">
        <v>319</v>
      </c>
      <c r="F28" s="557"/>
      <c r="G28" s="549" t="s">
        <v>319</v>
      </c>
      <c r="H28" s="549"/>
      <c r="I28" s="549"/>
      <c r="J28" s="549"/>
      <c r="K28" s="551"/>
      <c r="L28" s="782">
        <v>138371.98</v>
      </c>
      <c r="M28" s="782">
        <v>200000.01</v>
      </c>
      <c r="N28" s="782">
        <v>140000.01</v>
      </c>
      <c r="O28" s="783"/>
      <c r="P28" s="782">
        <v>1066136.9100000001</v>
      </c>
      <c r="Q28" s="783"/>
      <c r="R28" s="321">
        <v>5.330684283465787</v>
      </c>
      <c r="S28" s="321">
        <v>7.61526309890978</v>
      </c>
    </row>
    <row r="29" spans="1:19" s="784" customFormat="1" ht="27.75" customHeight="1">
      <c r="A29" s="876">
        <v>16</v>
      </c>
      <c r="B29" s="549"/>
      <c r="C29" s="550"/>
      <c r="D29" s="550"/>
      <c r="E29" s="557" t="s">
        <v>320</v>
      </c>
      <c r="F29" s="557"/>
      <c r="G29" s="549" t="s">
        <v>320</v>
      </c>
      <c r="H29" s="549"/>
      <c r="I29" s="549"/>
      <c r="J29" s="549"/>
      <c r="K29" s="551"/>
      <c r="L29" s="782">
        <v>1153.01</v>
      </c>
      <c r="M29" s="782">
        <v>10000.01</v>
      </c>
      <c r="N29" s="782">
        <v>10000</v>
      </c>
      <c r="O29" s="783"/>
      <c r="P29" s="782">
        <v>461661.42000000004</v>
      </c>
      <c r="Q29" s="783"/>
      <c r="R29" s="321">
        <v>46.16609583390417</v>
      </c>
      <c r="S29" s="321">
        <v>46.166142</v>
      </c>
    </row>
    <row r="30" spans="1:19" s="784" customFormat="1" ht="27.75" customHeight="1">
      <c r="A30" s="876">
        <v>17</v>
      </c>
      <c r="B30" s="549"/>
      <c r="C30" s="550"/>
      <c r="D30" s="550"/>
      <c r="E30" s="557" t="s">
        <v>321</v>
      </c>
      <c r="F30" s="557"/>
      <c r="G30" s="549" t="s">
        <v>321</v>
      </c>
      <c r="H30" s="549"/>
      <c r="I30" s="549"/>
      <c r="J30" s="549"/>
      <c r="K30" s="551"/>
      <c r="L30" s="782">
        <v>3459</v>
      </c>
      <c r="M30" s="782">
        <v>10000.01</v>
      </c>
      <c r="N30" s="782">
        <v>10000.01</v>
      </c>
      <c r="O30" s="783"/>
      <c r="P30" s="782">
        <v>45208.310000000005</v>
      </c>
      <c r="Q30" s="783"/>
      <c r="R30" s="321">
        <v>4.520826479173521</v>
      </c>
      <c r="S30" s="321">
        <v>4.520826479173521</v>
      </c>
    </row>
    <row r="31" spans="1:19" s="784" customFormat="1" ht="27.75" customHeight="1">
      <c r="A31" s="876">
        <v>18</v>
      </c>
      <c r="B31" s="549"/>
      <c r="C31" s="550"/>
      <c r="D31" s="550"/>
      <c r="E31" s="557" t="s">
        <v>322</v>
      </c>
      <c r="F31" s="557"/>
      <c r="G31" s="549" t="s">
        <v>322</v>
      </c>
      <c r="H31" s="549"/>
      <c r="I31" s="549"/>
      <c r="J31" s="549"/>
      <c r="K31" s="551"/>
      <c r="L31" s="782">
        <v>11531</v>
      </c>
      <c r="M31" s="782">
        <v>19999.99</v>
      </c>
      <c r="N31" s="782">
        <v>0</v>
      </c>
      <c r="O31" s="783"/>
      <c r="P31" s="782">
        <v>1403.47</v>
      </c>
      <c r="Q31" s="783"/>
      <c r="R31" s="321">
        <v>0.07017353508676753</v>
      </c>
      <c r="S31" s="321">
        <v>0</v>
      </c>
    </row>
    <row r="32" spans="1:19" s="784" customFormat="1" ht="27.75" customHeight="1">
      <c r="A32" s="876">
        <v>19</v>
      </c>
      <c r="B32" s="549"/>
      <c r="C32" s="550"/>
      <c r="D32" s="550"/>
      <c r="E32" s="557" t="s">
        <v>323</v>
      </c>
      <c r="F32" s="557"/>
      <c r="G32" s="549" t="s">
        <v>323</v>
      </c>
      <c r="H32" s="549"/>
      <c r="I32" s="549"/>
      <c r="J32" s="549"/>
      <c r="K32" s="551"/>
      <c r="L32" s="782">
        <v>5766</v>
      </c>
      <c r="M32" s="782">
        <v>530500.76</v>
      </c>
      <c r="N32" s="782">
        <v>1010211.75</v>
      </c>
      <c r="O32" s="783"/>
      <c r="P32" s="782">
        <v>329303.68</v>
      </c>
      <c r="Q32" s="783"/>
      <c r="R32" s="321">
        <v>0.6207412030851756</v>
      </c>
      <c r="S32" s="321">
        <v>0.3259749057561447</v>
      </c>
    </row>
    <row r="33" spans="1:19" s="784" customFormat="1" ht="27.75" customHeight="1">
      <c r="A33" s="876">
        <v>20</v>
      </c>
      <c r="B33" s="549"/>
      <c r="C33" s="550"/>
      <c r="D33" s="550"/>
      <c r="E33" s="557" t="s">
        <v>324</v>
      </c>
      <c r="F33" s="557"/>
      <c r="G33" s="549" t="s">
        <v>324</v>
      </c>
      <c r="H33" s="549"/>
      <c r="I33" s="549"/>
      <c r="J33" s="549"/>
      <c r="K33" s="551"/>
      <c r="L33" s="782">
        <v>35746</v>
      </c>
      <c r="M33" s="782">
        <v>40000.01</v>
      </c>
      <c r="N33" s="782">
        <v>3659999.99</v>
      </c>
      <c r="O33" s="783"/>
      <c r="P33" s="782">
        <v>373421.21</v>
      </c>
      <c r="Q33" s="783"/>
      <c r="R33" s="321">
        <v>9.335527916118021</v>
      </c>
      <c r="S33" s="321">
        <v>0.10202765328422857</v>
      </c>
    </row>
    <row r="34" spans="1:19" s="784" customFormat="1" ht="27.75" customHeight="1">
      <c r="A34" s="876">
        <v>21</v>
      </c>
      <c r="B34" s="549"/>
      <c r="C34" s="550"/>
      <c r="D34" s="550"/>
      <c r="E34" s="557" t="s">
        <v>325</v>
      </c>
      <c r="F34" s="557"/>
      <c r="G34" s="549" t="s">
        <v>325</v>
      </c>
      <c r="H34" s="549"/>
      <c r="I34" s="549"/>
      <c r="J34" s="549"/>
      <c r="K34" s="551"/>
      <c r="L34" s="782">
        <v>1153.01</v>
      </c>
      <c r="M34" s="782">
        <v>10000.01</v>
      </c>
      <c r="N34" s="782">
        <v>9999.98</v>
      </c>
      <c r="O34" s="783"/>
      <c r="P34" s="782">
        <v>131993.73</v>
      </c>
      <c r="Q34" s="783"/>
      <c r="R34" s="321">
        <v>13.1993598006402</v>
      </c>
      <c r="S34" s="321">
        <v>13.1993993987988</v>
      </c>
    </row>
    <row r="35" spans="1:19" s="784" customFormat="1" ht="27.75" customHeight="1">
      <c r="A35" s="876">
        <v>22</v>
      </c>
      <c r="B35" s="549"/>
      <c r="C35" s="550"/>
      <c r="D35" s="550"/>
      <c r="E35" s="557" t="s">
        <v>326</v>
      </c>
      <c r="F35" s="557"/>
      <c r="G35" s="549" t="s">
        <v>326</v>
      </c>
      <c r="H35" s="549"/>
      <c r="I35" s="549"/>
      <c r="J35" s="549"/>
      <c r="K35" s="551"/>
      <c r="L35" s="782">
        <v>2421511.02</v>
      </c>
      <c r="M35" s="782">
        <v>4321752.64</v>
      </c>
      <c r="N35" s="782">
        <v>4756612.87</v>
      </c>
      <c r="O35" s="783"/>
      <c r="P35" s="782">
        <v>6172227.3</v>
      </c>
      <c r="Q35" s="783"/>
      <c r="R35" s="321">
        <v>1.4281769027854403</v>
      </c>
      <c r="S35" s="321">
        <v>1.297609763226327</v>
      </c>
    </row>
    <row r="36" spans="1:19" s="784" customFormat="1" ht="27.75" customHeight="1">
      <c r="A36" s="876">
        <v>23</v>
      </c>
      <c r="B36" s="549"/>
      <c r="C36" s="550"/>
      <c r="D36" s="550"/>
      <c r="E36" s="557" t="s">
        <v>327</v>
      </c>
      <c r="F36" s="557"/>
      <c r="G36" s="549" t="s">
        <v>327</v>
      </c>
      <c r="H36" s="549"/>
      <c r="I36" s="549"/>
      <c r="J36" s="549"/>
      <c r="K36" s="551"/>
      <c r="L36" s="782">
        <v>240997.99</v>
      </c>
      <c r="M36" s="782">
        <v>1291001.5</v>
      </c>
      <c r="N36" s="782">
        <v>3807731.31</v>
      </c>
      <c r="O36" s="783"/>
      <c r="P36" s="782">
        <v>4777987.92</v>
      </c>
      <c r="Q36" s="783"/>
      <c r="R36" s="321">
        <v>3.700993314105367</v>
      </c>
      <c r="S36" s="321">
        <v>1.254812257223055</v>
      </c>
    </row>
    <row r="37" spans="1:19" s="784" customFormat="1" ht="27.75" customHeight="1">
      <c r="A37" s="876">
        <v>24</v>
      </c>
      <c r="B37" s="549"/>
      <c r="C37" s="550"/>
      <c r="D37" s="550"/>
      <c r="E37" s="557" t="s">
        <v>328</v>
      </c>
      <c r="F37" s="557"/>
      <c r="G37" s="549" t="s">
        <v>328</v>
      </c>
      <c r="H37" s="549"/>
      <c r="I37" s="549"/>
      <c r="J37" s="549"/>
      <c r="K37" s="551"/>
      <c r="L37" s="782">
        <v>-1153.01</v>
      </c>
      <c r="M37" s="782">
        <v>-10000.01</v>
      </c>
      <c r="N37" s="782">
        <v>0</v>
      </c>
      <c r="O37" s="783"/>
      <c r="P37" s="782">
        <v>0</v>
      </c>
      <c r="Q37" s="783"/>
      <c r="R37" s="321">
        <v>0</v>
      </c>
      <c r="S37" s="321">
        <v>0</v>
      </c>
    </row>
    <row r="38" spans="1:19" s="784" customFormat="1" ht="27.75" customHeight="1">
      <c r="A38" s="876">
        <v>25</v>
      </c>
      <c r="B38" s="549"/>
      <c r="C38" s="550"/>
      <c r="D38" s="550"/>
      <c r="E38" s="557" t="s">
        <v>329</v>
      </c>
      <c r="F38" s="557"/>
      <c r="G38" s="549" t="s">
        <v>329</v>
      </c>
      <c r="H38" s="549"/>
      <c r="I38" s="549"/>
      <c r="J38" s="549"/>
      <c r="K38" s="551"/>
      <c r="L38" s="782">
        <v>19603.010000000002</v>
      </c>
      <c r="M38" s="782">
        <v>19999.99</v>
      </c>
      <c r="N38" s="782">
        <v>40000.01</v>
      </c>
      <c r="O38" s="783"/>
      <c r="P38" s="782">
        <v>197412.21</v>
      </c>
      <c r="Q38" s="783"/>
      <c r="R38" s="321">
        <v>9.870615435307716</v>
      </c>
      <c r="S38" s="321">
        <v>4.935304016173996</v>
      </c>
    </row>
    <row r="39" spans="1:19" s="784" customFormat="1" ht="27.75" customHeight="1">
      <c r="A39" s="876">
        <v>26</v>
      </c>
      <c r="B39" s="549"/>
      <c r="C39" s="550"/>
      <c r="D39" s="550"/>
      <c r="E39" s="557" t="s">
        <v>330</v>
      </c>
      <c r="F39" s="557"/>
      <c r="G39" s="549" t="s">
        <v>330</v>
      </c>
      <c r="H39" s="549"/>
      <c r="I39" s="549"/>
      <c r="J39" s="549"/>
      <c r="K39" s="551"/>
      <c r="L39" s="782">
        <v>-41512.020000000004</v>
      </c>
      <c r="M39" s="782">
        <v>14654146.16</v>
      </c>
      <c r="N39" s="782">
        <v>11897255.14</v>
      </c>
      <c r="O39" s="783"/>
      <c r="P39" s="782">
        <v>12663877.940000003</v>
      </c>
      <c r="Q39" s="783"/>
      <c r="R39" s="321">
        <v>0.864183951881643</v>
      </c>
      <c r="S39" s="321">
        <v>1.0644369470923192</v>
      </c>
    </row>
    <row r="40" spans="1:19" s="784" customFormat="1" ht="27.75" customHeight="1">
      <c r="A40" s="876">
        <v>27</v>
      </c>
      <c r="B40" s="549"/>
      <c r="C40" s="550"/>
      <c r="D40" s="550"/>
      <c r="E40" s="557" t="s">
        <v>383</v>
      </c>
      <c r="F40" s="557"/>
      <c r="G40" s="549" t="s">
        <v>383</v>
      </c>
      <c r="H40" s="549"/>
      <c r="I40" s="549"/>
      <c r="J40" s="549"/>
      <c r="K40" s="551"/>
      <c r="L40" s="782">
        <v>1153.01</v>
      </c>
      <c r="M40" s="782">
        <v>10000.01</v>
      </c>
      <c r="N40" s="782">
        <v>10000</v>
      </c>
      <c r="O40" s="783"/>
      <c r="P40" s="782">
        <v>644674.34</v>
      </c>
      <c r="Q40" s="783"/>
      <c r="R40" s="321">
        <v>64.46736953263046</v>
      </c>
      <c r="S40" s="321">
        <v>64.467434</v>
      </c>
    </row>
    <row r="41" spans="1:19" s="790" customFormat="1" ht="27.75" customHeight="1">
      <c r="A41" s="876">
        <v>28</v>
      </c>
      <c r="B41" s="558"/>
      <c r="C41" s="785"/>
      <c r="D41" s="785"/>
      <c r="E41" s="786" t="s">
        <v>203</v>
      </c>
      <c r="F41" s="787" t="s">
        <v>331</v>
      </c>
      <c r="G41" s="787"/>
      <c r="H41" s="787"/>
      <c r="I41" s="787"/>
      <c r="J41" s="787"/>
      <c r="K41" s="788"/>
      <c r="L41" s="791">
        <v>51862143.71</v>
      </c>
      <c r="M41" s="791">
        <v>42327180.78000001</v>
      </c>
      <c r="N41" s="791">
        <v>43424797.98</v>
      </c>
      <c r="O41" s="553"/>
      <c r="P41" s="791">
        <v>47768123.369999975</v>
      </c>
      <c r="Q41" s="553"/>
      <c r="R41" s="322">
        <v>1.12854488510066</v>
      </c>
      <c r="S41" s="322">
        <v>1.1000194725603645</v>
      </c>
    </row>
    <row r="42" spans="1:19" s="544" customFormat="1" ht="27.75" customHeight="1">
      <c r="A42" s="877"/>
      <c r="C42" s="545"/>
      <c r="D42" s="545" t="s">
        <v>332</v>
      </c>
      <c r="E42" s="545"/>
      <c r="F42" s="545"/>
      <c r="G42" s="545"/>
      <c r="H42" s="545"/>
      <c r="I42" s="545"/>
      <c r="J42" s="545"/>
      <c r="K42" s="546"/>
      <c r="L42" s="547"/>
      <c r="M42" s="547"/>
      <c r="N42" s="547"/>
      <c r="O42" s="548"/>
      <c r="P42" s="547"/>
      <c r="Q42" s="548"/>
      <c r="R42" s="286"/>
      <c r="S42" s="287"/>
    </row>
    <row r="43" spans="1:19" s="485" customFormat="1" ht="27.75" customHeight="1">
      <c r="A43" s="876"/>
      <c r="B43" s="549"/>
      <c r="C43" s="550"/>
      <c r="D43" s="550"/>
      <c r="E43" s="549"/>
      <c r="F43" s="781" t="s">
        <v>204</v>
      </c>
      <c r="G43" s="549"/>
      <c r="H43" s="549"/>
      <c r="I43" s="549"/>
      <c r="J43" s="549"/>
      <c r="K43" s="551"/>
      <c r="L43" s="554"/>
      <c r="M43" s="554"/>
      <c r="N43" s="554"/>
      <c r="O43" s="553"/>
      <c r="P43" s="554"/>
      <c r="Q43" s="553"/>
      <c r="R43" s="288"/>
      <c r="S43" s="288"/>
    </row>
    <row r="44" spans="1:19" s="784" customFormat="1" ht="27.75" customHeight="1">
      <c r="A44" s="876">
        <v>29</v>
      </c>
      <c r="B44" s="549"/>
      <c r="C44" s="550"/>
      <c r="D44" s="550"/>
      <c r="E44" s="557" t="s">
        <v>333</v>
      </c>
      <c r="F44" s="557"/>
      <c r="G44" s="549" t="s">
        <v>333</v>
      </c>
      <c r="H44" s="549"/>
      <c r="I44" s="549"/>
      <c r="J44" s="549"/>
      <c r="K44" s="551"/>
      <c r="L44" s="793">
        <v>1204804.84</v>
      </c>
      <c r="M44" s="793">
        <v>1301251.8599999999</v>
      </c>
      <c r="N44" s="793">
        <v>2519207.8</v>
      </c>
      <c r="O44" s="783"/>
      <c r="P44" s="793">
        <v>1237651.25</v>
      </c>
      <c r="Q44" s="783"/>
      <c r="R44" s="321">
        <v>0.9511235203921247</v>
      </c>
      <c r="S44" s="321">
        <v>0.4912858915409837</v>
      </c>
    </row>
    <row r="45" spans="1:19" s="784" customFormat="1" ht="27.75" customHeight="1">
      <c r="A45" s="876">
        <v>30</v>
      </c>
      <c r="B45" s="549"/>
      <c r="C45" s="550"/>
      <c r="D45" s="550"/>
      <c r="E45" s="557" t="s">
        <v>334</v>
      </c>
      <c r="F45" s="557"/>
      <c r="G45" s="549" t="s">
        <v>334</v>
      </c>
      <c r="H45" s="549"/>
      <c r="I45" s="549"/>
      <c r="J45" s="549"/>
      <c r="K45" s="551"/>
      <c r="L45" s="782">
        <v>11793965.25</v>
      </c>
      <c r="M45" s="782">
        <v>13012518.67</v>
      </c>
      <c r="N45" s="782">
        <v>11736943.36</v>
      </c>
      <c r="O45" s="783"/>
      <c r="P45" s="782">
        <v>7625354.399999999</v>
      </c>
      <c r="Q45" s="783"/>
      <c r="R45" s="321">
        <v>0.5860014185862451</v>
      </c>
      <c r="S45" s="321">
        <v>0.6496882677296996</v>
      </c>
    </row>
    <row r="46" spans="1:19" s="784" customFormat="1" ht="27.75" customHeight="1">
      <c r="A46" s="876">
        <v>31</v>
      </c>
      <c r="B46" s="549"/>
      <c r="C46" s="550"/>
      <c r="D46" s="550"/>
      <c r="E46" s="557" t="s">
        <v>335</v>
      </c>
      <c r="F46" s="557"/>
      <c r="G46" s="549" t="s">
        <v>335</v>
      </c>
      <c r="H46" s="549"/>
      <c r="I46" s="549"/>
      <c r="J46" s="549"/>
      <c r="K46" s="551"/>
      <c r="L46" s="782">
        <v>26663074.92</v>
      </c>
      <c r="M46" s="782">
        <v>26585037.42</v>
      </c>
      <c r="N46" s="782">
        <v>27875535.06</v>
      </c>
      <c r="O46" s="783"/>
      <c r="P46" s="782">
        <v>33259548.98</v>
      </c>
      <c r="Q46" s="783"/>
      <c r="R46" s="321">
        <v>1.2510627107479166</v>
      </c>
      <c r="S46" s="321">
        <v>1.193144774025371</v>
      </c>
    </row>
    <row r="47" spans="1:19" s="784" customFormat="1" ht="27.75" customHeight="1">
      <c r="A47" s="876">
        <v>32</v>
      </c>
      <c r="B47" s="549"/>
      <c r="C47" s="550"/>
      <c r="D47" s="550"/>
      <c r="E47" s="557" t="s">
        <v>336</v>
      </c>
      <c r="F47" s="557"/>
      <c r="G47" s="549" t="s">
        <v>336</v>
      </c>
      <c r="H47" s="549"/>
      <c r="I47" s="549"/>
      <c r="J47" s="549"/>
      <c r="K47" s="551"/>
      <c r="L47" s="782">
        <v>33508925.19</v>
      </c>
      <c r="M47" s="782">
        <v>30188542.68</v>
      </c>
      <c r="N47" s="782">
        <v>33018646.3</v>
      </c>
      <c r="O47" s="783"/>
      <c r="P47" s="782">
        <v>37014191.91999999</v>
      </c>
      <c r="Q47" s="783"/>
      <c r="R47" s="321">
        <v>1.2261006538921801</v>
      </c>
      <c r="S47" s="321">
        <v>1.121008765280604</v>
      </c>
    </row>
    <row r="48" spans="1:19" s="784" customFormat="1" ht="27.75" customHeight="1">
      <c r="A48" s="876">
        <v>33</v>
      </c>
      <c r="B48" s="549"/>
      <c r="C48" s="550"/>
      <c r="D48" s="550"/>
      <c r="E48" s="557" t="s">
        <v>337</v>
      </c>
      <c r="F48" s="557"/>
      <c r="G48" s="549" t="s">
        <v>337</v>
      </c>
      <c r="H48" s="549"/>
      <c r="I48" s="549"/>
      <c r="J48" s="549"/>
      <c r="K48" s="551"/>
      <c r="L48" s="782">
        <v>5103017.22</v>
      </c>
      <c r="M48" s="782">
        <v>2701251.87</v>
      </c>
      <c r="N48" s="782">
        <v>5879469.5</v>
      </c>
      <c r="O48" s="783"/>
      <c r="P48" s="782">
        <v>6210945.330000001</v>
      </c>
      <c r="Q48" s="783"/>
      <c r="R48" s="321">
        <v>2.2992840464003086</v>
      </c>
      <c r="S48" s="321">
        <v>1.0563785270082617</v>
      </c>
    </row>
    <row r="49" spans="1:19" s="784" customFormat="1" ht="27.75" customHeight="1">
      <c r="A49" s="876">
        <v>34</v>
      </c>
      <c r="B49" s="549"/>
      <c r="C49" s="550"/>
      <c r="D49" s="550"/>
      <c r="E49" s="557" t="s">
        <v>338</v>
      </c>
      <c r="F49" s="557"/>
      <c r="G49" s="549" t="s">
        <v>338</v>
      </c>
      <c r="H49" s="549"/>
      <c r="I49" s="549"/>
      <c r="J49" s="549"/>
      <c r="K49" s="551"/>
      <c r="L49" s="782">
        <v>55444144.52</v>
      </c>
      <c r="M49" s="782">
        <v>54480951.12</v>
      </c>
      <c r="N49" s="782">
        <v>53338689.55</v>
      </c>
      <c r="O49" s="783"/>
      <c r="P49" s="782">
        <v>87345418.90000002</v>
      </c>
      <c r="Q49" s="783"/>
      <c r="R49" s="321">
        <v>1.6032285983336192</v>
      </c>
      <c r="S49" s="321">
        <v>1.637562145543938</v>
      </c>
    </row>
    <row r="50" spans="1:19" s="784" customFormat="1" ht="27.75" customHeight="1">
      <c r="A50" s="876">
        <v>35</v>
      </c>
      <c r="B50" s="549"/>
      <c r="C50" s="550"/>
      <c r="D50" s="550"/>
      <c r="E50" s="557" t="s">
        <v>339</v>
      </c>
      <c r="F50" s="557"/>
      <c r="G50" s="549" t="s">
        <v>339</v>
      </c>
      <c r="H50" s="549"/>
      <c r="I50" s="549"/>
      <c r="J50" s="549"/>
      <c r="K50" s="551"/>
      <c r="L50" s="782">
        <v>29423114.14</v>
      </c>
      <c r="M50" s="782">
        <v>30258542.65</v>
      </c>
      <c r="N50" s="782">
        <v>24301420.22</v>
      </c>
      <c r="O50" s="783"/>
      <c r="P50" s="782">
        <v>24429835.69</v>
      </c>
      <c r="Q50" s="783"/>
      <c r="R50" s="321">
        <v>0.8073698714633899</v>
      </c>
      <c r="S50" s="321">
        <v>1.0052842784017337</v>
      </c>
    </row>
    <row r="51" spans="1:19" s="784" customFormat="1" ht="27.75" customHeight="1">
      <c r="A51" s="876">
        <v>36</v>
      </c>
      <c r="B51" s="549"/>
      <c r="C51" s="550"/>
      <c r="D51" s="550"/>
      <c r="E51" s="557" t="s">
        <v>340</v>
      </c>
      <c r="F51" s="557"/>
      <c r="G51" s="549" t="s">
        <v>340</v>
      </c>
      <c r="H51" s="549"/>
      <c r="I51" s="549"/>
      <c r="J51" s="549"/>
      <c r="K51" s="551"/>
      <c r="L51" s="782">
        <v>40991079.73</v>
      </c>
      <c r="M51" s="782">
        <v>41519308.71</v>
      </c>
      <c r="N51" s="782">
        <v>31411757.09</v>
      </c>
      <c r="O51" s="783"/>
      <c r="P51" s="782">
        <v>29982281.059999987</v>
      </c>
      <c r="Q51" s="783"/>
      <c r="R51" s="321">
        <v>0.7221286189858623</v>
      </c>
      <c r="S51" s="321">
        <v>0.9544923250901145</v>
      </c>
    </row>
    <row r="52" spans="1:19" s="784" customFormat="1" ht="27.75" customHeight="1">
      <c r="A52" s="876">
        <v>37</v>
      </c>
      <c r="B52" s="549"/>
      <c r="C52" s="550"/>
      <c r="D52" s="550"/>
      <c r="E52" s="557" t="s">
        <v>341</v>
      </c>
      <c r="F52" s="557"/>
      <c r="G52" s="549" t="s">
        <v>341</v>
      </c>
      <c r="H52" s="549"/>
      <c r="I52" s="549"/>
      <c r="J52" s="549"/>
      <c r="K52" s="551"/>
      <c r="L52" s="782">
        <v>33339008.39</v>
      </c>
      <c r="M52" s="782">
        <v>24362533.66</v>
      </c>
      <c r="N52" s="782">
        <v>13729582.65</v>
      </c>
      <c r="O52" s="783"/>
      <c r="P52" s="782">
        <v>15789950.39</v>
      </c>
      <c r="Q52" s="783"/>
      <c r="R52" s="321">
        <v>0.6481243129455363</v>
      </c>
      <c r="S52" s="321">
        <v>1.150067761892238</v>
      </c>
    </row>
    <row r="53" spans="1:19" s="784" customFormat="1" ht="27.75" customHeight="1">
      <c r="A53" s="876">
        <v>38</v>
      </c>
      <c r="B53" s="549"/>
      <c r="C53" s="550"/>
      <c r="D53" s="550"/>
      <c r="E53" s="557" t="s">
        <v>342</v>
      </c>
      <c r="F53" s="557"/>
      <c r="G53" s="549" t="s">
        <v>342</v>
      </c>
      <c r="H53" s="549"/>
      <c r="I53" s="549"/>
      <c r="J53" s="549"/>
      <c r="K53" s="551"/>
      <c r="L53" s="782">
        <v>-1153.01</v>
      </c>
      <c r="M53" s="782">
        <v>-10000.01</v>
      </c>
      <c r="N53" s="782">
        <v>0</v>
      </c>
      <c r="O53" s="783"/>
      <c r="P53" s="782">
        <v>0</v>
      </c>
      <c r="Q53" s="783"/>
      <c r="R53" s="321">
        <v>0</v>
      </c>
      <c r="S53" s="321">
        <v>0</v>
      </c>
    </row>
    <row r="54" spans="1:19" s="784" customFormat="1" ht="27.75" customHeight="1">
      <c r="A54" s="876">
        <v>39</v>
      </c>
      <c r="B54" s="549"/>
      <c r="C54" s="550"/>
      <c r="D54" s="550"/>
      <c r="E54" s="557" t="s">
        <v>343</v>
      </c>
      <c r="F54" s="557"/>
      <c r="G54" s="549" t="s">
        <v>343</v>
      </c>
      <c r="H54" s="549"/>
      <c r="I54" s="549"/>
      <c r="J54" s="549"/>
      <c r="K54" s="551"/>
      <c r="L54" s="782">
        <v>48582025.1</v>
      </c>
      <c r="M54" s="782">
        <v>52645512.97</v>
      </c>
      <c r="N54" s="782">
        <v>42197080.47</v>
      </c>
      <c r="O54" s="783"/>
      <c r="P54" s="782">
        <v>41181090.7</v>
      </c>
      <c r="Q54" s="783"/>
      <c r="R54" s="321">
        <v>0.7822336297391007</v>
      </c>
      <c r="S54" s="321">
        <v>0.9759227472923793</v>
      </c>
    </row>
    <row r="55" spans="1:19" s="784" customFormat="1" ht="27.75" customHeight="1">
      <c r="A55" s="876">
        <v>40</v>
      </c>
      <c r="B55" s="549"/>
      <c r="C55" s="550"/>
      <c r="D55" s="550"/>
      <c r="E55" s="557" t="s">
        <v>344</v>
      </c>
      <c r="F55" s="557"/>
      <c r="G55" s="549" t="s">
        <v>344</v>
      </c>
      <c r="H55" s="549"/>
      <c r="I55" s="549"/>
      <c r="J55" s="549"/>
      <c r="K55" s="551"/>
      <c r="L55" s="782">
        <v>10142991.76</v>
      </c>
      <c r="M55" s="782">
        <v>10600014.98</v>
      </c>
      <c r="N55" s="782">
        <v>14799109.2</v>
      </c>
      <c r="O55" s="783"/>
      <c r="P55" s="782">
        <v>749030.6099999999</v>
      </c>
      <c r="Q55" s="783"/>
      <c r="R55" s="321">
        <v>0.0706631652326212</v>
      </c>
      <c r="S55" s="321">
        <v>0.05061322272018912</v>
      </c>
    </row>
    <row r="56" spans="1:19" s="784" customFormat="1" ht="27.75" customHeight="1">
      <c r="A56" s="876">
        <v>41</v>
      </c>
      <c r="B56" s="549"/>
      <c r="C56" s="550"/>
      <c r="D56" s="550"/>
      <c r="E56" s="557" t="s">
        <v>345</v>
      </c>
      <c r="F56" s="557"/>
      <c r="G56" s="549" t="s">
        <v>345</v>
      </c>
      <c r="H56" s="549"/>
      <c r="I56" s="549"/>
      <c r="J56" s="549"/>
      <c r="K56" s="551"/>
      <c r="L56" s="782">
        <v>20606906.77</v>
      </c>
      <c r="M56" s="782">
        <v>19157901.75</v>
      </c>
      <c r="N56" s="782">
        <v>19579412.37</v>
      </c>
      <c r="O56" s="783"/>
      <c r="P56" s="782">
        <v>17696782.880000003</v>
      </c>
      <c r="Q56" s="783"/>
      <c r="R56" s="321">
        <v>0.9237328341554942</v>
      </c>
      <c r="S56" s="321">
        <v>0.9038464763689944</v>
      </c>
    </row>
    <row r="57" spans="1:19" s="784" customFormat="1" ht="27.75" customHeight="1">
      <c r="A57" s="876">
        <v>42</v>
      </c>
      <c r="B57" s="549"/>
      <c r="C57" s="550"/>
      <c r="D57" s="550"/>
      <c r="E57" s="557" t="s">
        <v>346</v>
      </c>
      <c r="F57" s="557"/>
      <c r="G57" s="549" t="s">
        <v>346</v>
      </c>
      <c r="H57" s="549"/>
      <c r="I57" s="549"/>
      <c r="J57" s="549"/>
      <c r="K57" s="551"/>
      <c r="L57" s="782">
        <v>7939207.54</v>
      </c>
      <c r="M57" s="782">
        <v>7226008.95</v>
      </c>
      <c r="N57" s="782">
        <v>14240166.02</v>
      </c>
      <c r="O57" s="783"/>
      <c r="P57" s="782">
        <v>7673102.3100000005</v>
      </c>
      <c r="Q57" s="783"/>
      <c r="R57" s="321">
        <v>1.0618727935563932</v>
      </c>
      <c r="S57" s="321">
        <v>0.5388351722320721</v>
      </c>
    </row>
    <row r="58" spans="1:19" s="784" customFormat="1" ht="27.75" customHeight="1">
      <c r="A58" s="876">
        <v>43</v>
      </c>
      <c r="B58" s="549"/>
      <c r="C58" s="550"/>
      <c r="D58" s="550"/>
      <c r="E58" s="557" t="s">
        <v>347</v>
      </c>
      <c r="F58" s="557"/>
      <c r="G58" s="549" t="s">
        <v>347</v>
      </c>
      <c r="H58" s="549"/>
      <c r="I58" s="549"/>
      <c r="J58" s="549"/>
      <c r="K58" s="551"/>
      <c r="L58" s="782">
        <v>3823493.85</v>
      </c>
      <c r="M58" s="782">
        <v>3123004.5</v>
      </c>
      <c r="N58" s="782">
        <v>3405707.19</v>
      </c>
      <c r="O58" s="783"/>
      <c r="P58" s="782">
        <v>420504.2600000001</v>
      </c>
      <c r="Q58" s="783"/>
      <c r="R58" s="321">
        <v>0.1346473436077342</v>
      </c>
      <c r="S58" s="321">
        <v>0.1234704678178749</v>
      </c>
    </row>
    <row r="59" spans="1:19" s="784" customFormat="1" ht="27.75" customHeight="1">
      <c r="A59" s="876">
        <v>44</v>
      </c>
      <c r="B59" s="549"/>
      <c r="C59" s="550"/>
      <c r="D59" s="550"/>
      <c r="E59" s="557" t="s">
        <v>348</v>
      </c>
      <c r="F59" s="557"/>
      <c r="G59" s="549" t="s">
        <v>348</v>
      </c>
      <c r="H59" s="549"/>
      <c r="I59" s="549"/>
      <c r="J59" s="549"/>
      <c r="K59" s="551"/>
      <c r="L59" s="782">
        <v>1336712.69</v>
      </c>
      <c r="M59" s="782">
        <v>1351251.8599999999</v>
      </c>
      <c r="N59" s="782">
        <v>3851523.84</v>
      </c>
      <c r="O59" s="783"/>
      <c r="P59" s="782">
        <v>4169655.6499999994</v>
      </c>
      <c r="Q59" s="783"/>
      <c r="R59" s="321">
        <v>3.085772366670415</v>
      </c>
      <c r="S59" s="321">
        <v>1.0825989460836363</v>
      </c>
    </row>
    <row r="60" spans="1:19" s="784" customFormat="1" ht="27.75" customHeight="1">
      <c r="A60" s="876">
        <v>45</v>
      </c>
      <c r="B60" s="549"/>
      <c r="C60" s="550"/>
      <c r="D60" s="550"/>
      <c r="E60" s="557" t="s">
        <v>408</v>
      </c>
      <c r="F60" s="557"/>
      <c r="G60" s="549" t="s">
        <v>408</v>
      </c>
      <c r="H60" s="549"/>
      <c r="I60" s="549"/>
      <c r="J60" s="549"/>
      <c r="K60" s="551"/>
      <c r="L60" s="782">
        <v>8807998.47</v>
      </c>
      <c r="M60" s="782">
        <v>0</v>
      </c>
      <c r="N60" s="782">
        <v>0</v>
      </c>
      <c r="O60" s="783"/>
      <c r="P60" s="782">
        <v>0</v>
      </c>
      <c r="Q60" s="783"/>
      <c r="R60" s="321">
        <v>0</v>
      </c>
      <c r="S60" s="321">
        <v>0</v>
      </c>
    </row>
    <row r="61" spans="1:19" s="784" customFormat="1" ht="27.75" customHeight="1">
      <c r="A61" s="876">
        <v>46</v>
      </c>
      <c r="B61" s="549"/>
      <c r="C61" s="550"/>
      <c r="D61" s="550"/>
      <c r="E61" s="557" t="s">
        <v>393</v>
      </c>
      <c r="F61" s="557"/>
      <c r="G61" s="549" t="s">
        <v>393</v>
      </c>
      <c r="H61" s="549"/>
      <c r="I61" s="549"/>
      <c r="J61" s="549"/>
      <c r="K61" s="551"/>
      <c r="L61" s="782">
        <v>0</v>
      </c>
      <c r="M61" s="782">
        <v>0</v>
      </c>
      <c r="N61" s="782">
        <v>100000</v>
      </c>
      <c r="O61" s="783"/>
      <c r="P61" s="782">
        <v>1255744.8100000003</v>
      </c>
      <c r="Q61" s="783"/>
      <c r="R61" s="321">
        <v>0</v>
      </c>
      <c r="S61" s="321">
        <v>12.557448100000002</v>
      </c>
    </row>
    <row r="62" spans="1:19" s="790" customFormat="1" ht="27.75" customHeight="1">
      <c r="A62" s="876">
        <v>47</v>
      </c>
      <c r="B62" s="558"/>
      <c r="C62" s="785"/>
      <c r="D62" s="785"/>
      <c r="E62" s="786" t="s">
        <v>204</v>
      </c>
      <c r="F62" s="787" t="s">
        <v>349</v>
      </c>
      <c r="G62" s="787"/>
      <c r="H62" s="787"/>
      <c r="I62" s="787"/>
      <c r="J62" s="787"/>
      <c r="K62" s="788"/>
      <c r="L62" s="791">
        <v>338709317.36999995</v>
      </c>
      <c r="M62" s="791">
        <v>318503633.64000005</v>
      </c>
      <c r="N62" s="791">
        <v>301984250.62</v>
      </c>
      <c r="O62" s="553"/>
      <c r="P62" s="791">
        <v>316041089.13999987</v>
      </c>
      <c r="Q62" s="553"/>
      <c r="R62" s="322">
        <v>0.9922683943292667</v>
      </c>
      <c r="S62" s="322">
        <v>1.0465482504174968</v>
      </c>
    </row>
    <row r="63" spans="1:19" s="544" customFormat="1" ht="27.75" customHeight="1">
      <c r="A63" s="877"/>
      <c r="C63" s="545"/>
      <c r="D63" s="545" t="s">
        <v>332</v>
      </c>
      <c r="E63" s="545"/>
      <c r="F63" s="545"/>
      <c r="G63" s="545"/>
      <c r="H63" s="545"/>
      <c r="I63" s="545"/>
      <c r="J63" s="545"/>
      <c r="K63" s="546"/>
      <c r="L63" s="547"/>
      <c r="M63" s="547"/>
      <c r="N63" s="547"/>
      <c r="O63" s="548"/>
      <c r="P63" s="547"/>
      <c r="Q63" s="548"/>
      <c r="R63" s="286"/>
      <c r="S63" s="287"/>
    </row>
    <row r="64" spans="1:19" s="485" customFormat="1" ht="27.75" customHeight="1">
      <c r="A64" s="876"/>
      <c r="B64" s="549"/>
      <c r="C64" s="550"/>
      <c r="D64" s="550"/>
      <c r="E64" s="549"/>
      <c r="F64" s="781" t="s">
        <v>205</v>
      </c>
      <c r="G64" s="549"/>
      <c r="H64" s="549"/>
      <c r="I64" s="549"/>
      <c r="J64" s="549"/>
      <c r="K64" s="551"/>
      <c r="L64" s="554"/>
      <c r="M64" s="554"/>
      <c r="N64" s="554"/>
      <c r="O64" s="553"/>
      <c r="P64" s="554"/>
      <c r="Q64" s="553"/>
      <c r="R64" s="288"/>
      <c r="S64" s="288"/>
    </row>
    <row r="65" spans="1:19" s="784" customFormat="1" ht="27.75" customHeight="1">
      <c r="A65" s="876">
        <v>48</v>
      </c>
      <c r="B65" s="549"/>
      <c r="C65" s="550"/>
      <c r="D65" s="550"/>
      <c r="E65" s="557" t="s">
        <v>350</v>
      </c>
      <c r="F65" s="557"/>
      <c r="G65" s="549" t="s">
        <v>350</v>
      </c>
      <c r="H65" s="549"/>
      <c r="I65" s="549"/>
      <c r="J65" s="549"/>
      <c r="K65" s="551"/>
      <c r="L65" s="793">
        <v>10125092.5</v>
      </c>
      <c r="M65" s="793">
        <v>1095439.46</v>
      </c>
      <c r="N65" s="793">
        <v>3542061.12</v>
      </c>
      <c r="O65" s="783"/>
      <c r="P65" s="793">
        <v>3064302.07</v>
      </c>
      <c r="Q65" s="783"/>
      <c r="R65" s="321">
        <v>2.7973267185390602</v>
      </c>
      <c r="S65" s="321">
        <v>0.865118349510581</v>
      </c>
    </row>
    <row r="66" spans="1:19" s="784" customFormat="1" ht="27.75" customHeight="1">
      <c r="A66" s="876">
        <v>49</v>
      </c>
      <c r="B66" s="549"/>
      <c r="C66" s="550"/>
      <c r="D66" s="550"/>
      <c r="E66" s="557" t="s">
        <v>351</v>
      </c>
      <c r="F66" s="557"/>
      <c r="G66" s="549" t="s">
        <v>351</v>
      </c>
      <c r="H66" s="549"/>
      <c r="I66" s="549"/>
      <c r="J66" s="549"/>
      <c r="K66" s="551"/>
      <c r="L66" s="782">
        <v>1106976</v>
      </c>
      <c r="M66" s="782">
        <v>7706259.36</v>
      </c>
      <c r="N66" s="782">
        <v>17567538.19</v>
      </c>
      <c r="O66" s="783"/>
      <c r="P66" s="782">
        <v>23468179.95</v>
      </c>
      <c r="Q66" s="783"/>
      <c r="R66" s="321">
        <v>3.0453400091636675</v>
      </c>
      <c r="S66" s="321">
        <v>1.3358832464846344</v>
      </c>
    </row>
    <row r="67" spans="1:19" s="784" customFormat="1" ht="27.75" customHeight="1">
      <c r="A67" s="876">
        <v>50</v>
      </c>
      <c r="B67" s="549"/>
      <c r="C67" s="550"/>
      <c r="D67" s="550"/>
      <c r="E67" s="557" t="s">
        <v>352</v>
      </c>
      <c r="F67" s="557"/>
      <c r="G67" s="549" t="s">
        <v>352</v>
      </c>
      <c r="H67" s="549"/>
      <c r="I67" s="549"/>
      <c r="J67" s="549"/>
      <c r="K67" s="551"/>
      <c r="L67" s="782">
        <v>4611.99</v>
      </c>
      <c r="M67" s="782">
        <v>1401251.87</v>
      </c>
      <c r="N67" s="782">
        <v>2344166.91</v>
      </c>
      <c r="O67" s="783"/>
      <c r="P67" s="782">
        <v>806866.65</v>
      </c>
      <c r="Q67" s="783"/>
      <c r="R67" s="321">
        <v>0.5758184287026143</v>
      </c>
      <c r="S67" s="321">
        <v>0.3442018768194283</v>
      </c>
    </row>
    <row r="68" spans="1:19" s="784" customFormat="1" ht="27.75" customHeight="1">
      <c r="A68" s="876">
        <v>51</v>
      </c>
      <c r="B68" s="549"/>
      <c r="C68" s="550"/>
      <c r="D68" s="550"/>
      <c r="E68" s="557" t="s">
        <v>353</v>
      </c>
      <c r="F68" s="557"/>
      <c r="G68" s="549" t="s">
        <v>353</v>
      </c>
      <c r="H68" s="549"/>
      <c r="I68" s="549"/>
      <c r="J68" s="549"/>
      <c r="K68" s="551"/>
      <c r="L68" s="782">
        <v>884428</v>
      </c>
      <c r="M68" s="782">
        <v>11310014.97</v>
      </c>
      <c r="N68" s="782">
        <v>20989874.33</v>
      </c>
      <c r="O68" s="783"/>
      <c r="P68" s="782">
        <v>23809132.99</v>
      </c>
      <c r="Q68" s="783"/>
      <c r="R68" s="321">
        <v>2.1051371773736918</v>
      </c>
      <c r="S68" s="321">
        <v>1.134315175768849</v>
      </c>
    </row>
    <row r="69" spans="1:19" s="784" customFormat="1" ht="27.75" customHeight="1">
      <c r="A69" s="876">
        <v>52</v>
      </c>
      <c r="B69" s="549"/>
      <c r="C69" s="550"/>
      <c r="D69" s="550"/>
      <c r="E69" s="557" t="s">
        <v>354</v>
      </c>
      <c r="F69" s="557"/>
      <c r="G69" s="549" t="s">
        <v>354</v>
      </c>
      <c r="H69" s="549"/>
      <c r="I69" s="549"/>
      <c r="J69" s="549"/>
      <c r="K69" s="551"/>
      <c r="L69" s="782">
        <v>2306201.01</v>
      </c>
      <c r="M69" s="782">
        <v>24521281.8</v>
      </c>
      <c r="N69" s="782">
        <v>20198765.24</v>
      </c>
      <c r="O69" s="783"/>
      <c r="P69" s="782">
        <v>18455153.800000004</v>
      </c>
      <c r="Q69" s="783"/>
      <c r="R69" s="321">
        <v>0.7526178260387678</v>
      </c>
      <c r="S69" s="321">
        <v>0.9136773253571417</v>
      </c>
    </row>
    <row r="70" spans="1:19" s="784" customFormat="1" ht="27.75" customHeight="1">
      <c r="A70" s="876">
        <v>53</v>
      </c>
      <c r="B70" s="549"/>
      <c r="C70" s="550"/>
      <c r="D70" s="550"/>
      <c r="E70" s="557" t="s">
        <v>355</v>
      </c>
      <c r="F70" s="557"/>
      <c r="G70" s="549" t="s">
        <v>355</v>
      </c>
      <c r="H70" s="549"/>
      <c r="I70" s="549"/>
      <c r="J70" s="549"/>
      <c r="K70" s="551"/>
      <c r="L70" s="782">
        <v>56597537.78</v>
      </c>
      <c r="M70" s="782">
        <v>100000.01000000001</v>
      </c>
      <c r="N70" s="782">
        <v>210000.02000000002</v>
      </c>
      <c r="O70" s="783"/>
      <c r="P70" s="782">
        <v>963888.7099999998</v>
      </c>
      <c r="Q70" s="783"/>
      <c r="R70" s="321">
        <v>9.638886136111385</v>
      </c>
      <c r="S70" s="321">
        <v>4.589945800957541</v>
      </c>
    </row>
    <row r="71" spans="1:19" s="784" customFormat="1" ht="27.75" customHeight="1">
      <c r="A71" s="876">
        <v>54</v>
      </c>
      <c r="B71" s="549"/>
      <c r="C71" s="550"/>
      <c r="D71" s="550"/>
      <c r="E71" s="557" t="s">
        <v>356</v>
      </c>
      <c r="F71" s="557"/>
      <c r="G71" s="549" t="s">
        <v>356</v>
      </c>
      <c r="H71" s="549"/>
      <c r="I71" s="549"/>
      <c r="J71" s="549"/>
      <c r="K71" s="551"/>
      <c r="L71" s="782">
        <v>20299425.27</v>
      </c>
      <c r="M71" s="782">
        <v>15875272.83</v>
      </c>
      <c r="N71" s="782">
        <v>11162042.52</v>
      </c>
      <c r="O71" s="783"/>
      <c r="P71" s="782">
        <v>11363342.87</v>
      </c>
      <c r="Q71" s="783"/>
      <c r="R71" s="321">
        <v>0.7157888240211113</v>
      </c>
      <c r="S71" s="321">
        <v>1.0180343650939614</v>
      </c>
    </row>
    <row r="72" spans="1:19" s="790" customFormat="1" ht="27.75" customHeight="1">
      <c r="A72" s="876">
        <v>55</v>
      </c>
      <c r="B72" s="558"/>
      <c r="C72" s="785"/>
      <c r="D72" s="785"/>
      <c r="E72" s="786" t="s">
        <v>205</v>
      </c>
      <c r="F72" s="787" t="s">
        <v>357</v>
      </c>
      <c r="G72" s="787"/>
      <c r="H72" s="787"/>
      <c r="I72" s="787"/>
      <c r="J72" s="787"/>
      <c r="K72" s="788"/>
      <c r="L72" s="789">
        <v>91324272.55000001</v>
      </c>
      <c r="M72" s="789">
        <v>62009520.3</v>
      </c>
      <c r="N72" s="789">
        <v>76014448.33</v>
      </c>
      <c r="O72" s="553"/>
      <c r="P72" s="789">
        <v>81930867.03999998</v>
      </c>
      <c r="Q72" s="553"/>
      <c r="R72" s="322">
        <v>1.3212627132675945</v>
      </c>
      <c r="S72" s="322">
        <v>1.0778328178389869</v>
      </c>
    </row>
    <row r="73" spans="1:19" s="485" customFormat="1" ht="11.25" customHeight="1">
      <c r="A73" s="876"/>
      <c r="B73" s="549"/>
      <c r="C73" s="550"/>
      <c r="D73" s="550"/>
      <c r="E73" s="549"/>
      <c r="F73" s="549"/>
      <c r="G73" s="549"/>
      <c r="H73" s="549"/>
      <c r="I73" s="794"/>
      <c r="J73" s="549"/>
      <c r="K73" s="551"/>
      <c r="L73" s="554"/>
      <c r="M73" s="554"/>
      <c r="N73" s="554"/>
      <c r="O73" s="553"/>
      <c r="P73" s="554"/>
      <c r="Q73" s="553"/>
      <c r="R73" s="288"/>
      <c r="S73" s="288"/>
    </row>
    <row r="74" spans="1:19" s="485" customFormat="1" ht="27.75" customHeight="1">
      <c r="A74" s="876"/>
      <c r="B74" s="549"/>
      <c r="C74" s="550"/>
      <c r="D74" s="550"/>
      <c r="E74" s="549"/>
      <c r="F74" s="781" t="s">
        <v>206</v>
      </c>
      <c r="G74" s="549"/>
      <c r="H74" s="549"/>
      <c r="I74" s="549"/>
      <c r="J74" s="549"/>
      <c r="K74" s="551"/>
      <c r="L74" s="554"/>
      <c r="M74" s="554"/>
      <c r="N74" s="554"/>
      <c r="O74" s="553"/>
      <c r="P74" s="554"/>
      <c r="Q74" s="553"/>
      <c r="R74" s="288"/>
      <c r="S74" s="288"/>
    </row>
    <row r="75" spans="1:19" s="784" customFormat="1" ht="27.75" customHeight="1">
      <c r="A75" s="876">
        <v>56</v>
      </c>
      <c r="B75" s="549"/>
      <c r="C75" s="550"/>
      <c r="D75" s="550"/>
      <c r="E75" s="557" t="s">
        <v>358</v>
      </c>
      <c r="F75" s="557"/>
      <c r="G75" s="549" t="s">
        <v>358</v>
      </c>
      <c r="H75" s="549"/>
      <c r="I75" s="549"/>
      <c r="J75" s="549"/>
      <c r="K75" s="551"/>
      <c r="L75" s="782">
        <v>7195826.93</v>
      </c>
      <c r="M75" s="782">
        <v>7452553.09</v>
      </c>
      <c r="N75" s="782">
        <v>5539892.98</v>
      </c>
      <c r="O75" s="783"/>
      <c r="P75" s="782">
        <v>7978321.730000001</v>
      </c>
      <c r="Q75" s="783"/>
      <c r="R75" s="321">
        <v>1.0705487949767831</v>
      </c>
      <c r="S75" s="321">
        <v>1.4401580967002725</v>
      </c>
    </row>
    <row r="76" spans="1:19" s="790" customFormat="1" ht="27.75" customHeight="1">
      <c r="A76" s="876">
        <v>57</v>
      </c>
      <c r="B76" s="558"/>
      <c r="C76" s="785"/>
      <c r="D76" s="785"/>
      <c r="E76" s="786" t="s">
        <v>206</v>
      </c>
      <c r="F76" s="787" t="s">
        <v>359</v>
      </c>
      <c r="G76" s="787"/>
      <c r="H76" s="787"/>
      <c r="I76" s="787"/>
      <c r="J76" s="787"/>
      <c r="K76" s="788"/>
      <c r="L76" s="789">
        <v>7195826.93</v>
      </c>
      <c r="M76" s="789">
        <v>7452553.09</v>
      </c>
      <c r="N76" s="789">
        <v>5539892.98</v>
      </c>
      <c r="O76" s="553"/>
      <c r="P76" s="789">
        <v>7978321.730000001</v>
      </c>
      <c r="Q76" s="553"/>
      <c r="R76" s="322">
        <v>1.0705487949767831</v>
      </c>
      <c r="S76" s="322">
        <v>1.4401580967002725</v>
      </c>
    </row>
    <row r="77" spans="1:19" s="485" customFormat="1" ht="11.25" customHeight="1">
      <c r="A77" s="876"/>
      <c r="B77" s="549"/>
      <c r="C77" s="550"/>
      <c r="D77" s="550"/>
      <c r="E77" s="549"/>
      <c r="F77" s="549"/>
      <c r="G77" s="549"/>
      <c r="H77" s="549"/>
      <c r="I77" s="794"/>
      <c r="J77" s="549"/>
      <c r="K77" s="551"/>
      <c r="L77" s="554"/>
      <c r="M77" s="554"/>
      <c r="N77" s="554"/>
      <c r="O77" s="553"/>
      <c r="P77" s="554"/>
      <c r="Q77" s="553"/>
      <c r="R77" s="288"/>
      <c r="S77" s="288"/>
    </row>
    <row r="78" spans="1:19" s="790" customFormat="1" ht="27.75" customHeight="1">
      <c r="A78" s="876">
        <v>58</v>
      </c>
      <c r="B78" s="558"/>
      <c r="C78" s="785"/>
      <c r="D78" s="795"/>
      <c r="E78" s="796" t="s">
        <v>361</v>
      </c>
      <c r="F78" s="796"/>
      <c r="G78" s="796"/>
      <c r="H78" s="796"/>
      <c r="I78" s="796"/>
      <c r="J78" s="796"/>
      <c r="K78" s="797"/>
      <c r="L78" s="798">
        <v>501773582.79999995</v>
      </c>
      <c r="M78" s="798">
        <v>458109427.96000004</v>
      </c>
      <c r="N78" s="798">
        <v>444190291.88</v>
      </c>
      <c r="O78" s="553"/>
      <c r="P78" s="798">
        <v>462328979.8199998</v>
      </c>
      <c r="Q78" s="553"/>
      <c r="R78" s="323">
        <v>1.0092107946321685</v>
      </c>
      <c r="S78" s="323">
        <v>1.0408353993132746</v>
      </c>
    </row>
    <row r="79" spans="1:19" s="485" customFormat="1" ht="11.25" customHeight="1">
      <c r="A79" s="876"/>
      <c r="B79" s="549"/>
      <c r="C79" s="550"/>
      <c r="D79" s="550"/>
      <c r="E79" s="549"/>
      <c r="F79" s="549"/>
      <c r="G79" s="549"/>
      <c r="H79" s="549"/>
      <c r="I79" s="549"/>
      <c r="J79" s="549"/>
      <c r="K79" s="551"/>
      <c r="L79" s="554"/>
      <c r="M79" s="554"/>
      <c r="N79" s="554"/>
      <c r="O79" s="553"/>
      <c r="P79" s="554"/>
      <c r="Q79" s="553"/>
      <c r="R79" s="288"/>
      <c r="S79" s="288"/>
    </row>
    <row r="80" spans="1:19" s="485" customFormat="1" ht="27.75" customHeight="1">
      <c r="A80" s="876"/>
      <c r="B80" s="549"/>
      <c r="C80" s="550"/>
      <c r="D80" s="550"/>
      <c r="E80" s="781" t="s">
        <v>207</v>
      </c>
      <c r="F80" s="549"/>
      <c r="G80" s="549"/>
      <c r="H80" s="549"/>
      <c r="I80" s="556"/>
      <c r="J80" s="549"/>
      <c r="K80" s="551"/>
      <c r="L80" s="554"/>
      <c r="M80" s="554"/>
      <c r="N80" s="554"/>
      <c r="O80" s="553"/>
      <c r="P80" s="554"/>
      <c r="Q80" s="553"/>
      <c r="R80" s="288"/>
      <c r="S80" s="288"/>
    </row>
    <row r="81" spans="1:19" s="784" customFormat="1" ht="27.75" customHeight="1">
      <c r="A81" s="876">
        <v>59</v>
      </c>
      <c r="B81" s="549"/>
      <c r="C81" s="550"/>
      <c r="D81" s="550"/>
      <c r="E81" s="557" t="s">
        <v>208</v>
      </c>
      <c r="F81" s="549" t="s">
        <v>208</v>
      </c>
      <c r="G81" s="549"/>
      <c r="H81" s="549"/>
      <c r="I81" s="549"/>
      <c r="J81" s="549"/>
      <c r="K81" s="551"/>
      <c r="L81" s="782">
        <v>0</v>
      </c>
      <c r="M81" s="782">
        <v>1949428.77</v>
      </c>
      <c r="N81" s="782">
        <v>4524553.52</v>
      </c>
      <c r="O81" s="783"/>
      <c r="P81" s="782">
        <v>4035597.709999999</v>
      </c>
      <c r="Q81" s="783"/>
      <c r="R81" s="321">
        <v>2.0701437118936123</v>
      </c>
      <c r="S81" s="321">
        <v>0.8919328044549243</v>
      </c>
    </row>
    <row r="82" spans="1:19" s="784" customFormat="1" ht="27.75" customHeight="1">
      <c r="A82" s="876">
        <v>60</v>
      </c>
      <c r="B82" s="549"/>
      <c r="C82" s="550"/>
      <c r="D82" s="550"/>
      <c r="E82" s="557" t="s">
        <v>209</v>
      </c>
      <c r="F82" s="549" t="s">
        <v>209</v>
      </c>
      <c r="G82" s="549"/>
      <c r="H82" s="549"/>
      <c r="I82" s="549"/>
      <c r="J82" s="549"/>
      <c r="K82" s="551"/>
      <c r="L82" s="782">
        <v>55541822.12</v>
      </c>
      <c r="M82" s="782">
        <v>16245239.95</v>
      </c>
      <c r="N82" s="782">
        <v>36836871.55</v>
      </c>
      <c r="O82" s="783"/>
      <c r="P82" s="782">
        <v>28976013.66</v>
      </c>
      <c r="Q82" s="783"/>
      <c r="R82" s="321">
        <v>1.7836617833398023</v>
      </c>
      <c r="S82" s="321">
        <v>0.7866035426127277</v>
      </c>
    </row>
    <row r="83" spans="1:19" s="784" customFormat="1" ht="27.75" customHeight="1">
      <c r="A83" s="876">
        <v>61</v>
      </c>
      <c r="B83" s="549"/>
      <c r="C83" s="550"/>
      <c r="D83" s="550"/>
      <c r="E83" s="557"/>
      <c r="F83" s="549" t="s">
        <v>210</v>
      </c>
      <c r="G83" s="549"/>
      <c r="H83" s="549"/>
      <c r="I83" s="549"/>
      <c r="J83" s="549"/>
      <c r="K83" s="551"/>
      <c r="L83" s="782">
        <v>0</v>
      </c>
      <c r="M83" s="782">
        <v>1299619.23</v>
      </c>
      <c r="N83" s="782">
        <v>1848386.4500000002</v>
      </c>
      <c r="O83" s="783"/>
      <c r="P83" s="782">
        <v>1937953.28</v>
      </c>
      <c r="Q83" s="783"/>
      <c r="R83" s="321">
        <v>1.4911700560170997</v>
      </c>
      <c r="S83" s="321">
        <v>1.0484567661702995</v>
      </c>
    </row>
    <row r="84" spans="1:19" s="790" customFormat="1" ht="27.75" customHeight="1">
      <c r="A84" s="876">
        <v>62</v>
      </c>
      <c r="B84" s="558"/>
      <c r="C84" s="785"/>
      <c r="D84" s="799"/>
      <c r="E84" s="787" t="s">
        <v>362</v>
      </c>
      <c r="F84" s="787"/>
      <c r="G84" s="787"/>
      <c r="H84" s="787"/>
      <c r="I84" s="787"/>
      <c r="J84" s="787"/>
      <c r="K84" s="788"/>
      <c r="L84" s="789">
        <v>55541822.12</v>
      </c>
      <c r="M84" s="789">
        <v>19494287.95</v>
      </c>
      <c r="N84" s="789">
        <v>43209811.519999996</v>
      </c>
      <c r="O84" s="553"/>
      <c r="P84" s="789">
        <v>34949564.65</v>
      </c>
      <c r="Q84" s="553"/>
      <c r="R84" s="322">
        <v>1.7928105268394787</v>
      </c>
      <c r="S84" s="322">
        <v>0.8088339990518895</v>
      </c>
    </row>
    <row r="85" spans="1:19" s="485" customFormat="1" ht="11.25" customHeight="1">
      <c r="A85" s="876"/>
      <c r="B85" s="549"/>
      <c r="C85" s="550"/>
      <c r="D85" s="550"/>
      <c r="E85" s="549"/>
      <c r="F85" s="549"/>
      <c r="G85" s="549"/>
      <c r="H85" s="549"/>
      <c r="I85" s="549"/>
      <c r="J85" s="549"/>
      <c r="K85" s="551"/>
      <c r="L85" s="554"/>
      <c r="M85" s="554"/>
      <c r="N85" s="554"/>
      <c r="O85" s="553"/>
      <c r="P85" s="554"/>
      <c r="Q85" s="553"/>
      <c r="R85" s="288"/>
      <c r="S85" s="288"/>
    </row>
    <row r="86" spans="1:19" s="790" customFormat="1" ht="27.75" customHeight="1">
      <c r="A86" s="876">
        <v>63</v>
      </c>
      <c r="B86" s="558"/>
      <c r="C86" s="785"/>
      <c r="D86" s="785"/>
      <c r="E86" s="558" t="s">
        <v>363</v>
      </c>
      <c r="F86" s="558"/>
      <c r="G86" s="558"/>
      <c r="H86" s="558"/>
      <c r="I86" s="558"/>
      <c r="J86" s="558"/>
      <c r="K86" s="792"/>
      <c r="L86" s="554">
        <v>-0.04</v>
      </c>
      <c r="M86" s="554">
        <v>-0.15</v>
      </c>
      <c r="N86" s="554">
        <v>0.39999999999999997</v>
      </c>
      <c r="O86" s="553"/>
      <c r="P86" s="554">
        <v>-178392.37999999203</v>
      </c>
      <c r="Q86" s="553"/>
      <c r="R86" s="288">
        <v>1189282.5333332804</v>
      </c>
      <c r="S86" s="288">
        <v>-445980.9499999801</v>
      </c>
    </row>
    <row r="87" spans="1:19" s="485" customFormat="1" ht="11.25" customHeight="1">
      <c r="A87" s="876"/>
      <c r="B87" s="549"/>
      <c r="C87" s="550"/>
      <c r="D87" s="550"/>
      <c r="E87" s="549"/>
      <c r="F87" s="549"/>
      <c r="G87" s="549"/>
      <c r="H87" s="549"/>
      <c r="I87" s="794"/>
      <c r="J87" s="549"/>
      <c r="K87" s="551"/>
      <c r="L87" s="554"/>
      <c r="M87" s="554"/>
      <c r="N87" s="554"/>
      <c r="O87" s="553"/>
      <c r="P87" s="554"/>
      <c r="Q87" s="553"/>
      <c r="R87" s="288"/>
      <c r="S87" s="288"/>
    </row>
    <row r="88" spans="1:19" s="544" customFormat="1" ht="27.75" customHeight="1" thickBot="1">
      <c r="A88" s="876">
        <v>64</v>
      </c>
      <c r="B88" s="558"/>
      <c r="C88" s="559"/>
      <c r="D88" s="560" t="s">
        <v>213</v>
      </c>
      <c r="E88" s="560"/>
      <c r="F88" s="560"/>
      <c r="G88" s="560"/>
      <c r="H88" s="560"/>
      <c r="I88" s="560"/>
      <c r="J88" s="560"/>
      <c r="K88" s="561"/>
      <c r="L88" s="800">
        <v>557315404.88</v>
      </c>
      <c r="M88" s="800">
        <v>477603715.76000005</v>
      </c>
      <c r="N88" s="800">
        <v>487400103.79999995</v>
      </c>
      <c r="O88" s="563"/>
      <c r="P88" s="800">
        <v>497100152.0899998</v>
      </c>
      <c r="Q88" s="563"/>
      <c r="R88" s="289">
        <v>1.0408213665150732</v>
      </c>
      <c r="S88" s="289">
        <v>1.0199016130985072</v>
      </c>
    </row>
    <row r="89" spans="1:19" s="485" customFormat="1" ht="24" customHeight="1" thickTop="1">
      <c r="A89" s="876"/>
      <c r="B89" s="549"/>
      <c r="C89" s="550"/>
      <c r="D89" s="550"/>
      <c r="E89" s="549"/>
      <c r="F89" s="549"/>
      <c r="G89" s="549"/>
      <c r="H89" s="549"/>
      <c r="I89" s="556"/>
      <c r="J89" s="549"/>
      <c r="K89" s="551"/>
      <c r="L89" s="528"/>
      <c r="M89" s="528"/>
      <c r="N89" s="528"/>
      <c r="O89" s="529"/>
      <c r="P89" s="528"/>
      <c r="Q89" s="529"/>
      <c r="R89" s="290"/>
      <c r="S89" s="290"/>
    </row>
    <row r="90" spans="1:19" s="544" customFormat="1" ht="27.75" customHeight="1">
      <c r="A90" s="877"/>
      <c r="C90" s="545"/>
      <c r="D90" s="545" t="s">
        <v>214</v>
      </c>
      <c r="E90" s="545"/>
      <c r="F90" s="545"/>
      <c r="G90" s="545"/>
      <c r="H90" s="545"/>
      <c r="I90" s="545"/>
      <c r="J90" s="545"/>
      <c r="K90" s="546"/>
      <c r="L90" s="547"/>
      <c r="M90" s="547"/>
      <c r="N90" s="547"/>
      <c r="O90" s="548"/>
      <c r="P90" s="547"/>
      <c r="Q90" s="548"/>
      <c r="R90" s="286"/>
      <c r="S90" s="287"/>
    </row>
    <row r="91" spans="1:19" s="485" customFormat="1" ht="11.25" customHeight="1">
      <c r="A91" s="876"/>
      <c r="B91" s="549"/>
      <c r="C91" s="550"/>
      <c r="D91" s="550"/>
      <c r="E91" s="549"/>
      <c r="F91" s="549"/>
      <c r="G91" s="549"/>
      <c r="H91" s="549"/>
      <c r="I91" s="794"/>
      <c r="J91" s="549"/>
      <c r="K91" s="551"/>
      <c r="L91" s="554"/>
      <c r="M91" s="554"/>
      <c r="N91" s="554"/>
      <c r="O91" s="801"/>
      <c r="P91" s="554"/>
      <c r="Q91" s="801"/>
      <c r="R91" s="288"/>
      <c r="S91" s="288"/>
    </row>
    <row r="92" spans="1:19" s="790" customFormat="1" ht="27.75" customHeight="1">
      <c r="A92" s="876">
        <v>65</v>
      </c>
      <c r="B92" s="558"/>
      <c r="C92" s="785"/>
      <c r="D92" s="785"/>
      <c r="E92" s="558" t="s">
        <v>372</v>
      </c>
      <c r="F92" s="558"/>
      <c r="G92" s="558"/>
      <c r="H92" s="558"/>
      <c r="I92" s="558"/>
      <c r="J92" s="558"/>
      <c r="K92" s="792"/>
      <c r="L92" s="552">
        <v>51612050.01</v>
      </c>
      <c r="M92" s="552">
        <v>52724000</v>
      </c>
      <c r="N92" s="552">
        <v>33229999.99</v>
      </c>
      <c r="O92" s="553"/>
      <c r="P92" s="552">
        <v>27305666.000000007</v>
      </c>
      <c r="Q92" s="553"/>
      <c r="R92" s="288">
        <v>0.5178982247173964</v>
      </c>
      <c r="S92" s="288">
        <v>0.82171730388857</v>
      </c>
    </row>
    <row r="93" spans="1:19" s="790" customFormat="1" ht="11.25" customHeight="1">
      <c r="A93" s="876"/>
      <c r="B93" s="558"/>
      <c r="C93" s="785"/>
      <c r="D93" s="785"/>
      <c r="E93" s="558"/>
      <c r="F93" s="558"/>
      <c r="G93" s="558"/>
      <c r="H93" s="558"/>
      <c r="I93" s="558"/>
      <c r="J93" s="558"/>
      <c r="K93" s="792"/>
      <c r="L93" s="554"/>
      <c r="M93" s="554"/>
      <c r="N93" s="554"/>
      <c r="O93" s="553"/>
      <c r="P93" s="554"/>
      <c r="Q93" s="553"/>
      <c r="R93" s="288"/>
      <c r="S93" s="288"/>
    </row>
    <row r="94" spans="1:19" s="790" customFormat="1" ht="27.75" customHeight="1">
      <c r="A94" s="876">
        <v>66</v>
      </c>
      <c r="B94" s="558"/>
      <c r="C94" s="785"/>
      <c r="D94" s="785"/>
      <c r="E94" s="558" t="s">
        <v>373</v>
      </c>
      <c r="F94" s="558"/>
      <c r="G94" s="558"/>
      <c r="H94" s="558"/>
      <c r="I94" s="558"/>
      <c r="J94" s="558"/>
      <c r="K94" s="792"/>
      <c r="L94" s="554">
        <v>223330949.99</v>
      </c>
      <c r="M94" s="554">
        <v>225395999.99</v>
      </c>
      <c r="N94" s="554">
        <v>178925000.01</v>
      </c>
      <c r="O94" s="553"/>
      <c r="P94" s="554">
        <v>162987604.00000003</v>
      </c>
      <c r="Q94" s="553"/>
      <c r="R94" s="288">
        <v>0.7231166658114216</v>
      </c>
      <c r="S94" s="288">
        <v>0.9109269469939403</v>
      </c>
    </row>
    <row r="95" spans="1:19" s="790" customFormat="1" ht="11.25" customHeight="1">
      <c r="A95" s="876"/>
      <c r="B95" s="558"/>
      <c r="C95" s="785"/>
      <c r="D95" s="785"/>
      <c r="E95" s="558"/>
      <c r="F95" s="558"/>
      <c r="G95" s="558"/>
      <c r="H95" s="558"/>
      <c r="I95" s="558"/>
      <c r="J95" s="558"/>
      <c r="K95" s="792"/>
      <c r="L95" s="554"/>
      <c r="M95" s="554"/>
      <c r="N95" s="554"/>
      <c r="O95" s="553"/>
      <c r="P95" s="554"/>
      <c r="Q95" s="553"/>
      <c r="R95" s="288"/>
      <c r="S95" s="288"/>
    </row>
    <row r="96" spans="1:19" s="790" customFormat="1" ht="27.75" customHeight="1">
      <c r="A96" s="876">
        <v>67</v>
      </c>
      <c r="B96" s="558"/>
      <c r="C96" s="785"/>
      <c r="D96" s="785"/>
      <c r="E96" s="558" t="s">
        <v>215</v>
      </c>
      <c r="F96" s="558"/>
      <c r="G96" s="558"/>
      <c r="H96" s="558"/>
      <c r="I96" s="558"/>
      <c r="J96" s="558"/>
      <c r="K96" s="792"/>
      <c r="L96" s="554">
        <v>4300000</v>
      </c>
      <c r="M96" s="554">
        <v>563586.01</v>
      </c>
      <c r="N96" s="554">
        <v>1619615.76</v>
      </c>
      <c r="O96" s="553"/>
      <c r="P96" s="554">
        <v>778124.56</v>
      </c>
      <c r="Q96" s="553"/>
      <c r="R96" s="288">
        <v>1.3806669189677012</v>
      </c>
      <c r="S96" s="288">
        <v>0.4804377551870698</v>
      </c>
    </row>
    <row r="97" spans="1:19" s="790" customFormat="1" ht="11.25" customHeight="1">
      <c r="A97" s="876"/>
      <c r="B97" s="558"/>
      <c r="C97" s="785"/>
      <c r="D97" s="785"/>
      <c r="E97" s="558"/>
      <c r="F97" s="558"/>
      <c r="G97" s="558"/>
      <c r="H97" s="558"/>
      <c r="I97" s="558"/>
      <c r="J97" s="558"/>
      <c r="K97" s="792"/>
      <c r="L97" s="554"/>
      <c r="M97" s="554"/>
      <c r="N97" s="554"/>
      <c r="O97" s="553"/>
      <c r="P97" s="554"/>
      <c r="Q97" s="553"/>
      <c r="R97" s="288"/>
      <c r="S97" s="288"/>
    </row>
    <row r="98" spans="1:19" s="790" customFormat="1" ht="27.75" customHeight="1">
      <c r="A98" s="876">
        <v>68</v>
      </c>
      <c r="B98" s="558"/>
      <c r="C98" s="785"/>
      <c r="D98" s="785"/>
      <c r="E98" s="558" t="s">
        <v>374</v>
      </c>
      <c r="F98" s="558"/>
      <c r="G98" s="558"/>
      <c r="H98" s="558"/>
      <c r="I98" s="558"/>
      <c r="J98" s="558"/>
      <c r="K98" s="792"/>
      <c r="L98" s="554">
        <v>43000000</v>
      </c>
      <c r="M98" s="554">
        <v>43000000</v>
      </c>
      <c r="N98" s="554">
        <v>18500000.009999998</v>
      </c>
      <c r="O98" s="553"/>
      <c r="P98" s="554">
        <v>16119304.670000002</v>
      </c>
      <c r="Q98" s="553"/>
      <c r="R98" s="288">
        <v>0.37486755046511633</v>
      </c>
      <c r="S98" s="288">
        <v>0.8713137654749658</v>
      </c>
    </row>
    <row r="99" spans="1:19" s="485" customFormat="1" ht="11.25" customHeight="1">
      <c r="A99" s="876"/>
      <c r="B99" s="549"/>
      <c r="C99" s="550"/>
      <c r="D99" s="550"/>
      <c r="E99" s="549"/>
      <c r="F99" s="549"/>
      <c r="G99" s="549"/>
      <c r="H99" s="549"/>
      <c r="I99" s="549"/>
      <c r="J99" s="549"/>
      <c r="K99" s="551"/>
      <c r="L99" s="554"/>
      <c r="M99" s="554"/>
      <c r="N99" s="554"/>
      <c r="O99" s="553"/>
      <c r="P99" s="554"/>
      <c r="Q99" s="553"/>
      <c r="R99" s="288"/>
      <c r="S99" s="288"/>
    </row>
    <row r="100" spans="1:19" s="790" customFormat="1" ht="27.75" customHeight="1">
      <c r="A100" s="876">
        <v>69</v>
      </c>
      <c r="B100" s="558"/>
      <c r="C100" s="785"/>
      <c r="D100" s="785"/>
      <c r="E100" s="558" t="s">
        <v>378</v>
      </c>
      <c r="F100" s="558"/>
      <c r="G100" s="558"/>
      <c r="H100" s="558"/>
      <c r="I100" s="558"/>
      <c r="J100" s="558"/>
      <c r="K100" s="792"/>
      <c r="L100" s="554">
        <v>0</v>
      </c>
      <c r="M100" s="554">
        <v>649999.99</v>
      </c>
      <c r="N100" s="554">
        <v>650000</v>
      </c>
      <c r="O100" s="553"/>
      <c r="P100" s="554">
        <v>1032865.01</v>
      </c>
      <c r="Q100" s="553"/>
      <c r="R100" s="288">
        <v>1.589023116754202</v>
      </c>
      <c r="S100" s="288">
        <v>1.5890230923076922</v>
      </c>
    </row>
    <row r="101" spans="1:19" s="790" customFormat="1" ht="16.5" customHeight="1">
      <c r="A101" s="876"/>
      <c r="B101" s="558"/>
      <c r="C101" s="785"/>
      <c r="D101" s="785"/>
      <c r="E101" s="558"/>
      <c r="F101" s="558"/>
      <c r="G101" s="558"/>
      <c r="H101" s="558"/>
      <c r="I101" s="558"/>
      <c r="J101" s="558"/>
      <c r="K101" s="792"/>
      <c r="L101" s="554"/>
      <c r="M101" s="554"/>
      <c r="N101" s="554"/>
      <c r="O101" s="553"/>
      <c r="P101" s="554"/>
      <c r="Q101" s="553"/>
      <c r="R101" s="288"/>
      <c r="S101" s="288"/>
    </row>
    <row r="102" spans="1:19" s="544" customFormat="1" ht="27.75" customHeight="1" thickBot="1">
      <c r="A102" s="876">
        <v>70</v>
      </c>
      <c r="B102" s="558"/>
      <c r="C102" s="559"/>
      <c r="D102" s="560" t="s">
        <v>216</v>
      </c>
      <c r="E102" s="560"/>
      <c r="F102" s="560"/>
      <c r="G102" s="560"/>
      <c r="H102" s="560"/>
      <c r="I102" s="560"/>
      <c r="J102" s="560"/>
      <c r="K102" s="561"/>
      <c r="L102" s="562">
        <v>322243000</v>
      </c>
      <c r="M102" s="562">
        <v>322333585.99</v>
      </c>
      <c r="N102" s="562">
        <v>232924615.76999998</v>
      </c>
      <c r="O102" s="563"/>
      <c r="P102" s="562">
        <v>208223564.24</v>
      </c>
      <c r="Q102" s="563"/>
      <c r="R102" s="289">
        <v>0.6459878004970289</v>
      </c>
      <c r="S102" s="289">
        <v>0.8939525929951909</v>
      </c>
    </row>
    <row r="103" spans="1:19" s="485" customFormat="1" ht="24" customHeight="1" thickTop="1">
      <c r="A103" s="876"/>
      <c r="B103" s="549"/>
      <c r="C103" s="550"/>
      <c r="D103" s="550"/>
      <c r="E103" s="549"/>
      <c r="F103" s="549"/>
      <c r="G103" s="549"/>
      <c r="H103" s="549"/>
      <c r="I103" s="556"/>
      <c r="J103" s="549"/>
      <c r="K103" s="551"/>
      <c r="L103" s="528"/>
      <c r="M103" s="528"/>
      <c r="N103" s="528"/>
      <c r="O103" s="529"/>
      <c r="P103" s="528"/>
      <c r="Q103" s="529"/>
      <c r="R103" s="290"/>
      <c r="S103" s="290"/>
    </row>
    <row r="104" spans="1:19" s="544" customFormat="1" ht="27.75" customHeight="1">
      <c r="A104" s="877"/>
      <c r="C104" s="545"/>
      <c r="D104" s="545" t="s">
        <v>217</v>
      </c>
      <c r="E104" s="545"/>
      <c r="F104" s="545"/>
      <c r="G104" s="545"/>
      <c r="H104" s="545"/>
      <c r="I104" s="545"/>
      <c r="J104" s="545"/>
      <c r="K104" s="546"/>
      <c r="L104" s="547"/>
      <c r="M104" s="547"/>
      <c r="N104" s="547"/>
      <c r="O104" s="548"/>
      <c r="P104" s="547"/>
      <c r="Q104" s="548"/>
      <c r="R104" s="286"/>
      <c r="S104" s="287"/>
    </row>
    <row r="105" spans="1:19" s="485" customFormat="1" ht="11.25" customHeight="1">
      <c r="A105" s="876"/>
      <c r="B105" s="549"/>
      <c r="C105" s="550"/>
      <c r="D105" s="550"/>
      <c r="E105" s="549"/>
      <c r="F105" s="549"/>
      <c r="G105" s="549"/>
      <c r="H105" s="549"/>
      <c r="I105" s="794"/>
      <c r="J105" s="549"/>
      <c r="K105" s="551"/>
      <c r="L105" s="554"/>
      <c r="M105" s="554"/>
      <c r="N105" s="554"/>
      <c r="O105" s="801"/>
      <c r="P105" s="554"/>
      <c r="Q105" s="801"/>
      <c r="R105" s="288"/>
      <c r="S105" s="288"/>
    </row>
    <row r="106" spans="1:19" s="790" customFormat="1" ht="27.75" customHeight="1">
      <c r="A106" s="876">
        <v>71</v>
      </c>
      <c r="B106" s="558"/>
      <c r="C106" s="785"/>
      <c r="D106" s="785"/>
      <c r="E106" s="558" t="s">
        <v>218</v>
      </c>
      <c r="F106" s="558"/>
      <c r="G106" s="558"/>
      <c r="H106" s="558"/>
      <c r="I106" s="558"/>
      <c r="J106" s="558"/>
      <c r="K106" s="792"/>
      <c r="L106" s="554">
        <v>7809911.79</v>
      </c>
      <c r="M106" s="554">
        <v>18894427.99</v>
      </c>
      <c r="N106" s="554">
        <v>16677597.22</v>
      </c>
      <c r="O106" s="553"/>
      <c r="P106" s="554">
        <v>16030172.58</v>
      </c>
      <c r="Q106" s="553"/>
      <c r="R106" s="288">
        <v>0.8484074028853414</v>
      </c>
      <c r="S106" s="288">
        <v>0.9611799810572472</v>
      </c>
    </row>
    <row r="107" spans="1:19" s="790" customFormat="1" ht="20.25">
      <c r="A107" s="876"/>
      <c r="B107" s="558"/>
      <c r="C107" s="785"/>
      <c r="D107" s="785"/>
      <c r="E107" s="558"/>
      <c r="F107" s="558"/>
      <c r="G107" s="558"/>
      <c r="H107" s="558"/>
      <c r="I107" s="558"/>
      <c r="J107" s="558"/>
      <c r="K107" s="792"/>
      <c r="L107" s="554"/>
      <c r="M107" s="554"/>
      <c r="N107" s="554"/>
      <c r="O107" s="553"/>
      <c r="P107" s="554"/>
      <c r="Q107" s="553"/>
      <c r="R107" s="288"/>
      <c r="S107" s="288"/>
    </row>
    <row r="108" spans="1:19" s="544" customFormat="1" ht="27.75" customHeight="1" thickBot="1">
      <c r="A108" s="876">
        <v>72</v>
      </c>
      <c r="B108" s="558"/>
      <c r="C108" s="559"/>
      <c r="D108" s="560" t="s">
        <v>219</v>
      </c>
      <c r="E108" s="560"/>
      <c r="F108" s="560"/>
      <c r="G108" s="560"/>
      <c r="H108" s="560"/>
      <c r="I108" s="560"/>
      <c r="J108" s="560"/>
      <c r="K108" s="561"/>
      <c r="L108" s="562">
        <v>7809911.79</v>
      </c>
      <c r="M108" s="562">
        <v>18894427.99</v>
      </c>
      <c r="N108" s="562">
        <v>16677597.22</v>
      </c>
      <c r="O108" s="563"/>
      <c r="P108" s="562">
        <v>16030172.58</v>
      </c>
      <c r="Q108" s="563"/>
      <c r="R108" s="289">
        <v>0.8484074028853414</v>
      </c>
      <c r="S108" s="289">
        <v>0.9611799810572472</v>
      </c>
    </row>
    <row r="109" spans="1:19" s="485" customFormat="1" ht="11.25" customHeight="1" thickTop="1">
      <c r="A109" s="876"/>
      <c r="B109" s="549"/>
      <c r="C109" s="550"/>
      <c r="D109" s="550"/>
      <c r="E109" s="549"/>
      <c r="F109" s="549"/>
      <c r="G109" s="549"/>
      <c r="H109" s="549"/>
      <c r="I109" s="556"/>
      <c r="J109" s="549"/>
      <c r="K109" s="551"/>
      <c r="L109" s="528"/>
      <c r="M109" s="528"/>
      <c r="N109" s="528"/>
      <c r="O109" s="529"/>
      <c r="P109" s="528"/>
      <c r="Q109" s="529"/>
      <c r="R109" s="290"/>
      <c r="S109" s="290"/>
    </row>
    <row r="110" spans="1:19" s="330" customFormat="1" ht="30" customHeight="1" thickBot="1">
      <c r="A110" s="876">
        <v>73</v>
      </c>
      <c r="B110" s="325"/>
      <c r="C110" s="326"/>
      <c r="D110" s="326" t="s">
        <v>220</v>
      </c>
      <c r="E110" s="325" t="s">
        <v>221</v>
      </c>
      <c r="F110" s="325"/>
      <c r="G110" s="325"/>
      <c r="H110" s="325"/>
      <c r="I110" s="325"/>
      <c r="J110" s="325"/>
      <c r="K110" s="327"/>
      <c r="L110" s="328">
        <v>887368316.67</v>
      </c>
      <c r="M110" s="328">
        <v>818831729.74</v>
      </c>
      <c r="N110" s="328">
        <v>737002316.79</v>
      </c>
      <c r="O110" s="329"/>
      <c r="P110" s="328">
        <v>721353888.9099998</v>
      </c>
      <c r="Q110" s="329"/>
      <c r="R110" s="291">
        <v>0.8809549785510243</v>
      </c>
      <c r="S110" s="291">
        <v>0.9787674644658424</v>
      </c>
    </row>
    <row r="111" spans="1:19" s="485" customFormat="1" ht="15.95" customHeight="1" thickTop="1">
      <c r="A111" s="500"/>
      <c r="B111" s="549"/>
      <c r="C111" s="550"/>
      <c r="D111" s="550"/>
      <c r="E111" s="549"/>
      <c r="F111" s="549"/>
      <c r="G111" s="549"/>
      <c r="H111" s="549"/>
      <c r="I111" s="556"/>
      <c r="J111" s="549"/>
      <c r="K111" s="551"/>
      <c r="L111" s="564"/>
      <c r="M111" s="564"/>
      <c r="N111" s="528"/>
      <c r="O111" s="529"/>
      <c r="P111" s="528"/>
      <c r="Q111" s="529"/>
      <c r="R111" s="529"/>
      <c r="S111" s="529"/>
    </row>
    <row r="112" spans="1:19" s="485" customFormat="1" ht="18" customHeight="1">
      <c r="A112" s="500"/>
      <c r="B112" s="565" t="s">
        <v>222</v>
      </c>
      <c r="C112" s="566" t="s">
        <v>223</v>
      </c>
      <c r="D112" s="550"/>
      <c r="E112" s="549"/>
      <c r="F112" s="549"/>
      <c r="G112" s="549"/>
      <c r="H112" s="549"/>
      <c r="I112" s="556"/>
      <c r="J112" s="549"/>
      <c r="K112" s="551"/>
      <c r="L112" s="564"/>
      <c r="M112" s="564"/>
      <c r="N112" s="528"/>
      <c r="O112" s="529"/>
      <c r="P112" s="528"/>
      <c r="Q112" s="529"/>
      <c r="R112" s="529"/>
      <c r="S112" s="529"/>
    </row>
    <row r="113" spans="1:19" s="485" customFormat="1" ht="18" customHeight="1">
      <c r="A113" s="500"/>
      <c r="B113" s="565" t="s">
        <v>224</v>
      </c>
      <c r="C113" s="566" t="s">
        <v>225</v>
      </c>
      <c r="D113" s="550"/>
      <c r="E113" s="549"/>
      <c r="F113" s="549"/>
      <c r="G113" s="549"/>
      <c r="H113" s="549"/>
      <c r="I113" s="556"/>
      <c r="J113" s="549"/>
      <c r="K113" s="551"/>
      <c r="L113" s="564"/>
      <c r="M113" s="564"/>
      <c r="N113" s="528"/>
      <c r="O113" s="529"/>
      <c r="P113" s="528"/>
      <c r="Q113" s="529"/>
      <c r="R113" s="529"/>
      <c r="S113" s="529"/>
    </row>
    <row r="114" spans="1:20" s="11" customFormat="1" ht="26.25" customHeight="1">
      <c r="A114" s="575" t="s">
        <v>420</v>
      </c>
      <c r="B114" s="577"/>
      <c r="C114" s="577"/>
      <c r="D114" s="577"/>
      <c r="E114" s="577"/>
      <c r="F114" s="577"/>
      <c r="G114" s="577"/>
      <c r="H114" s="577"/>
      <c r="I114" s="577"/>
      <c r="J114" s="578"/>
      <c r="K114" s="579"/>
      <c r="L114" s="578"/>
      <c r="M114" s="578"/>
      <c r="N114" s="580"/>
      <c r="O114" s="579"/>
      <c r="P114" s="580"/>
      <c r="Q114" s="577"/>
      <c r="R114" s="577"/>
      <c r="S114" s="577"/>
      <c r="T114" s="577"/>
    </row>
    <row r="115" spans="1:20" s="804" customFormat="1" ht="15">
      <c r="A115" s="586" t="s">
        <v>430</v>
      </c>
      <c r="B115" s="802"/>
      <c r="C115" s="802"/>
      <c r="D115" s="802"/>
      <c r="E115" s="802"/>
      <c r="F115" s="802"/>
      <c r="G115" s="802"/>
      <c r="H115" s="802"/>
      <c r="I115" s="802"/>
      <c r="J115" s="803"/>
      <c r="K115" s="579"/>
      <c r="L115" s="803"/>
      <c r="M115" s="803"/>
      <c r="N115" s="580"/>
      <c r="O115" s="579"/>
      <c r="P115" s="580"/>
      <c r="Q115" s="802"/>
      <c r="R115" s="802"/>
      <c r="S115" s="802"/>
      <c r="T115" s="802"/>
    </row>
  </sheetData>
  <mergeCells count="2">
    <mergeCell ref="L7:N7"/>
    <mergeCell ref="R7:S7"/>
  </mergeCells>
  <conditionalFormatting sqref="P76 M76:N76">
    <cfRule type="expression" priority="34" dxfId="0" stopIfTrue="1">
      <formula>OR(-1&gt;M75-M76,M75-M76&gt;1)</formula>
    </cfRule>
  </conditionalFormatting>
  <conditionalFormatting sqref="P108 M108:N108">
    <cfRule type="expression" priority="35" dxfId="0" stopIfTrue="1">
      <formula>OR(-1&gt;SUM(M106:M106)-M108,SUM(M106:M106)-M108&gt;1)</formula>
    </cfRule>
  </conditionalFormatting>
  <conditionalFormatting sqref="P106:P107 P98 P92 P94 P96 P74:P75 P52:P54 M98:N98 M106:N107 M92:N92 M94:N94 M96:N96 M74:N75 M52:N54 M11:N11 M14:N14 P11:P14 L12:N13 P18:P23 L18:N23 P43:P50 L43:N50 P64:P70 L64:N70 P79:P83 L79:N83">
    <cfRule type="expression" priority="36" dxfId="0" stopIfTrue="1">
      <formula>OR(-1&gt;SUM(#REF!,#REF!)-L11,SUM(#REF!,#REF!)-L11&gt;1)</formula>
    </cfRule>
  </conditionalFormatting>
  <conditionalFormatting sqref="P51 M51:N51">
    <cfRule type="expression" priority="33" dxfId="0" stopIfTrue="1">
      <formula>OR(-1&gt;SUM(#REF!,#REF!)-M51,SUM(#REF!,#REF!)-M51&gt;1)</formula>
    </cfRule>
  </conditionalFormatting>
  <conditionalFormatting sqref="P15 M15:N15">
    <cfRule type="expression" priority="32" dxfId="0" stopIfTrue="1">
      <formula>OR(-1&gt;SUM(#REF!,#REF!)-M15,SUM(#REF!,#REF!)-M15&gt;1)</formula>
    </cfRule>
  </conditionalFormatting>
  <conditionalFormatting sqref="P16 M16:N16">
    <cfRule type="expression" priority="31" dxfId="0" stopIfTrue="1">
      <formula>OR(-1&gt;SUM(#REF!,#REF!)-M16,SUM(#REF!,#REF!)-M16&gt;1)</formula>
    </cfRule>
  </conditionalFormatting>
  <conditionalFormatting sqref="P24:P30 M24:N30">
    <cfRule type="expression" priority="30" dxfId="0" stopIfTrue="1">
      <formula>OR(-1&gt;SUM(#REF!,#REF!)-M24,SUM(#REF!,#REF!)-M24&gt;1)</formula>
    </cfRule>
  </conditionalFormatting>
  <conditionalFormatting sqref="P32 P34:P39 M32:N32 M34:N39">
    <cfRule type="expression" priority="29" dxfId="0" stopIfTrue="1">
      <formula>OR(-1&gt;SUM(#REF!,#REF!)-M32,SUM(#REF!,#REF!)-M32&gt;1)</formula>
    </cfRule>
  </conditionalFormatting>
  <conditionalFormatting sqref="M55:N59 M71:N71 P33 M33:N33">
    <cfRule type="expression" priority="28" dxfId="0" stopIfTrue="1">
      <formula>OR(-1&gt;SUM(#REF!,#REF!)-M33,SUM(#REF!,#REF!)-M33&gt;1)</formula>
    </cfRule>
  </conditionalFormatting>
  <conditionalFormatting sqref="P55:P56 P58">
    <cfRule type="expression" priority="27" dxfId="0" stopIfTrue="1">
      <formula>OR(-1&gt;SUM(#REF!,#REF!)-P55,SUM(#REF!,#REF!)-P55&gt;1)</formula>
    </cfRule>
  </conditionalFormatting>
  <conditionalFormatting sqref="P59">
    <cfRule type="expression" priority="26" dxfId="0" stopIfTrue="1">
      <formula>OR(-1&gt;SUM(#REF!,#REF!)-P59,SUM(#REF!,#REF!)-P59&gt;1)</formula>
    </cfRule>
  </conditionalFormatting>
  <conditionalFormatting sqref="P57">
    <cfRule type="expression" priority="25" dxfId="0" stopIfTrue="1">
      <formula>OR(-1&gt;SUM(#REF!,#REF!)-P57,SUM(#REF!,#REF!)-P57&gt;1)</formula>
    </cfRule>
  </conditionalFormatting>
  <conditionalFormatting sqref="P71">
    <cfRule type="expression" priority="24" dxfId="0" stopIfTrue="1">
      <formula>OR(-1&gt;SUM(#REF!,#REF!)-P71,SUM(#REF!,#REF!)-P71&gt;1)</formula>
    </cfRule>
  </conditionalFormatting>
  <conditionalFormatting sqref="P61 M61:N61">
    <cfRule type="expression" priority="23" dxfId="0" stopIfTrue="1">
      <formula>OR(-1&gt;SUM(#REF!,#REF!)-M61,SUM(#REF!,#REF!)-M61&gt;1)</formula>
    </cfRule>
  </conditionalFormatting>
  <conditionalFormatting sqref="P60 M60:N60">
    <cfRule type="expression" priority="22" dxfId="0" stopIfTrue="1">
      <formula>OR(-1&gt;SUM(#REF!,#REF!)-M60,SUM(#REF!,#REF!)-M60&gt;1)</formula>
    </cfRule>
  </conditionalFormatting>
  <conditionalFormatting sqref="L76">
    <cfRule type="expression" priority="19" dxfId="0" stopIfTrue="1">
      <formula>OR(-1&gt;L75-L76,L75-L76&gt;1)</formula>
    </cfRule>
  </conditionalFormatting>
  <conditionalFormatting sqref="L108">
    <cfRule type="expression" priority="20" dxfId="0" stopIfTrue="1">
      <formula>OR(-1&gt;SUM(L106:L106)-L108,SUM(L106:L106)-L108&gt;1)</formula>
    </cfRule>
  </conditionalFormatting>
  <conditionalFormatting sqref="L14 L11 L52:L54 L74:L75 L96 L94 L92 L98 L106:L107">
    <cfRule type="expression" priority="21" dxfId="0" stopIfTrue="1">
      <formula>OR(-1&gt;SUM(#REF!,#REF!)-L11,SUM(#REF!,#REF!)-L11&gt;1)</formula>
    </cfRule>
  </conditionalFormatting>
  <conditionalFormatting sqref="L51">
    <cfRule type="expression" priority="18" dxfId="0" stopIfTrue="1">
      <formula>OR(-1&gt;SUM(#REF!,#REF!)-L51,SUM(#REF!,#REF!)-L51&gt;1)</formula>
    </cfRule>
  </conditionalFormatting>
  <conditionalFormatting sqref="L15">
    <cfRule type="expression" priority="17" dxfId="0" stopIfTrue="1">
      <formula>OR(-1&gt;SUM(#REF!,#REF!)-L15,SUM(#REF!,#REF!)-L15&gt;1)</formula>
    </cfRule>
  </conditionalFormatting>
  <conditionalFormatting sqref="L16">
    <cfRule type="expression" priority="16" dxfId="0" stopIfTrue="1">
      <formula>OR(-1&gt;SUM(#REF!,#REF!)-L16,SUM(#REF!,#REF!)-L16&gt;1)</formula>
    </cfRule>
  </conditionalFormatting>
  <conditionalFormatting sqref="L24:L30">
    <cfRule type="expression" priority="15" dxfId="0" stopIfTrue="1">
      <formula>OR(-1&gt;SUM(#REF!,#REF!)-L24,SUM(#REF!,#REF!)-L24&gt;1)</formula>
    </cfRule>
  </conditionalFormatting>
  <conditionalFormatting sqref="L32 L34:L39">
    <cfRule type="expression" priority="14" dxfId="0" stopIfTrue="1">
      <formula>OR(-1&gt;SUM(#REF!,#REF!)-L32,SUM(#REF!,#REF!)-L32&gt;1)</formula>
    </cfRule>
  </conditionalFormatting>
  <conditionalFormatting sqref="L33">
    <cfRule type="expression" priority="13" dxfId="0" stopIfTrue="1">
      <formula>OR(-1&gt;SUM(#REF!,#REF!)-L33,SUM(#REF!,#REF!)-L33&gt;1)</formula>
    </cfRule>
  </conditionalFormatting>
  <conditionalFormatting sqref="L55:L56 L58">
    <cfRule type="expression" priority="12" dxfId="0" stopIfTrue="1">
      <formula>OR(-1&gt;SUM(#REF!,#REF!)-L55,SUM(#REF!,#REF!)-L55&gt;1)</formula>
    </cfRule>
  </conditionalFormatting>
  <conditionalFormatting sqref="L59">
    <cfRule type="expression" priority="11" dxfId="0" stopIfTrue="1">
      <formula>OR(-1&gt;SUM(#REF!,#REF!)-L59,SUM(#REF!,#REF!)-L59&gt;1)</formula>
    </cfRule>
  </conditionalFormatting>
  <conditionalFormatting sqref="L57">
    <cfRule type="expression" priority="10" dxfId="0" stopIfTrue="1">
      <formula>OR(-1&gt;SUM(#REF!,#REF!)-L57,SUM(#REF!,#REF!)-L57&gt;1)</formula>
    </cfRule>
  </conditionalFormatting>
  <conditionalFormatting sqref="L71">
    <cfRule type="expression" priority="9" dxfId="0" stopIfTrue="1">
      <formula>OR(-1&gt;SUM(#REF!,#REF!)-L71,SUM(#REF!,#REF!)-L71&gt;1)</formula>
    </cfRule>
  </conditionalFormatting>
  <conditionalFormatting sqref="L61">
    <cfRule type="expression" priority="8" dxfId="0" stopIfTrue="1">
      <formula>OR(-1&gt;SUM(#REF!,#REF!)-L61,SUM(#REF!,#REF!)-L61&gt;1)</formula>
    </cfRule>
  </conditionalFormatting>
  <conditionalFormatting sqref="L60">
    <cfRule type="expression" priority="7" dxfId="0" stopIfTrue="1">
      <formula>OR(-1&gt;SUM(#REF!,#REF!)-L60,SUM(#REF!,#REF!)-L60&gt;1)</formula>
    </cfRule>
  </conditionalFormatting>
  <conditionalFormatting sqref="P31 M31:N31">
    <cfRule type="expression" priority="6" dxfId="0" stopIfTrue="1">
      <formula>OR(-1&gt;SUM(#REF!,#REF!)-M31,SUM(#REF!,#REF!)-M31&gt;1)</formula>
    </cfRule>
  </conditionalFormatting>
  <conditionalFormatting sqref="L31 M40:N40 M100:N101">
    <cfRule type="expression" priority="5" dxfId="0" stopIfTrue="1">
      <formula>OR(-1&gt;SUM(#REF!,#REF!)-L31,SUM(#REF!,#REF!)-L31&gt;1)</formula>
    </cfRule>
  </conditionalFormatting>
  <conditionalFormatting sqref="P40">
    <cfRule type="expression" priority="4" dxfId="0" stopIfTrue="1">
      <formula>OR(-1&gt;SUM(#REF!,#REF!)-P40,SUM(#REF!,#REF!)-P40&gt;1)</formula>
    </cfRule>
  </conditionalFormatting>
  <conditionalFormatting sqref="L40">
    <cfRule type="expression" priority="3" dxfId="0" stopIfTrue="1">
      <formula>OR(-1&gt;SUM(#REF!,#REF!)-L40,SUM(#REF!,#REF!)-L40&gt;1)</formula>
    </cfRule>
  </conditionalFormatting>
  <conditionalFormatting sqref="P100:P101">
    <cfRule type="expression" priority="2" dxfId="0" stopIfTrue="1">
      <formula>OR(-1&gt;SUM(#REF!,#REF!)-P100,SUM(#REF!,#REF!)-P100&gt;1)</formula>
    </cfRule>
  </conditionalFormatting>
  <conditionalFormatting sqref="L100:L101">
    <cfRule type="expression" priority="1" dxfId="0" stopIfTrue="1">
      <formula>OR(-1&gt;SUM(#REF!,#REF!)-L100,SUM(#REF!,#REF!)-L100&gt;1)</formula>
    </cfRule>
  </conditionalFormatting>
  <conditionalFormatting sqref="P17 L17:N17">
    <cfRule type="expression" priority="37" dxfId="0" stopIfTrue="1">
      <formula>OR(-1&gt;SUM(L12:L16)-L17,SUM(L12:L16)-L17&gt;1)</formula>
    </cfRule>
  </conditionalFormatting>
  <conditionalFormatting sqref="P41 M41:N41">
    <cfRule type="expression" priority="38" dxfId="0" stopIfTrue="1">
      <formula>OR(-1&gt;SUM(M20:M40)-M41,SUM(M20:M40)-M41&gt;1)</formula>
    </cfRule>
  </conditionalFormatting>
  <conditionalFormatting sqref="L41">
    <cfRule type="expression" priority="39" dxfId="0" stopIfTrue="1">
      <formula>OR(-1&gt;SUM(L20:L40)-L41,SUM(L20:L40)-L41&gt;1)</formula>
    </cfRule>
  </conditionalFormatting>
  <conditionalFormatting sqref="P62 L62:N62">
    <cfRule type="expression" priority="40" dxfId="0" stopIfTrue="1">
      <formula>OR(-1&gt;SUM(L44:L61)-L62,SUM(L44:L61)-L62&gt;1)</formula>
    </cfRule>
  </conditionalFormatting>
  <conditionalFormatting sqref="P72 L72:N72">
    <cfRule type="expression" priority="41" dxfId="0" stopIfTrue="1">
      <formula>OR(-1&gt;SUM(L65:L71)-L72,SUM(L65:L71)-L72&gt;1)</formula>
    </cfRule>
  </conditionalFormatting>
  <conditionalFormatting sqref="P88 L88:N88">
    <cfRule type="expression" priority="42" dxfId="0" stopIfTrue="1">
      <formula>OR(-1&gt;SUM(L78,L84,#REF!,L86,#REF!)-L88,SUM(L78,L84,#REF!,L86,#REF!)-L88&gt;1)</formula>
    </cfRule>
  </conditionalFormatting>
  <conditionalFormatting sqref="P84 L84:N84">
    <cfRule type="expression" priority="43" dxfId="0" stopIfTrue="1">
      <formula>OR(-1&gt;SUM(L81:L82,L83)-L84,SUM(L81:L82,L83)-L84&gt;1)</formula>
    </cfRule>
  </conditionalFormatting>
  <conditionalFormatting sqref="P102 L102:N102">
    <cfRule type="expression" priority="44" dxfId="0" stopIfTrue="1">
      <formula>OR(-1&gt;SUM(L92,L94,#REF!,L96,L98,#REF!)-P213SUM(L92,L94,#REF!,L96,L98,#REF!)-L102&gt;1)</formula>
    </cfRule>
  </conditionalFormatting>
  <conditionalFormatting sqref="L110:N110">
    <cfRule type="expression" priority="45" dxfId="0" stopIfTrue="1">
      <formula>OR(-1&gt;L110-#REF!,L110-#REF!&gt;1)</formula>
    </cfRule>
  </conditionalFormatting>
  <conditionalFormatting sqref="P110">
    <cfRule type="expression" priority="46" dxfId="0" stopIfTrue="1">
      <formula>OR(-1&gt;P110-#REF!,P110-#REF!&gt;1)</formula>
    </cfRule>
  </conditionalFormatting>
  <conditionalFormatting sqref="P78 L78:N78">
    <cfRule type="expression" priority="47" dxfId="0" stopIfTrue="1">
      <formula>OR(-1&gt;SUM(#REF!,L17,L41,L62,L72,L76)-L78,SUM(#REF!,L17,L41,L62,L72,L76)-L78&gt;1)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36" r:id="rId3"/>
  <headerFooter differentFirst="1">
    <oddFooter>&amp;C&amp;"-,Bold"September 2022 QUARTERLY FINANCIAL PACKAGE&amp;"-,Regular"
&amp;"-,Italic"This BPA-approved financial information was made publicly available on November 15, 2022&amp;R&amp;P</oddFooter>
  </headerFooter>
  <rowBreaks count="2" manualBreakCount="2">
    <brk id="41" max="16383" man="1"/>
    <brk id="89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A16"/>
  <sheetViews>
    <sheetView zoomScaleSheetLayoutView="80" zoomScalePageLayoutView="55" workbookViewId="0" topLeftCell="A1">
      <selection activeCell="Q22" sqref="Q22"/>
    </sheetView>
  </sheetViews>
  <sheetFormatPr defaultColWidth="9.140625" defaultRowHeight="15"/>
  <sheetData>
    <row r="11" spans="1:27" ht="1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</row>
    <row r="12" spans="1:27" ht="1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</row>
    <row r="13" spans="1:27" ht="15" customHeight="1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</row>
    <row r="14" spans="1:27" ht="15" customHeight="1">
      <c r="A14" s="324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</row>
    <row r="15" spans="1:27" ht="15" customHeight="1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</row>
    <row r="16" spans="1:27" ht="15" customHeight="1">
      <c r="A16" s="324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</row>
  </sheetData>
  <printOptions horizontalCentered="1"/>
  <pageMargins left="0.25" right="0.25" top="0.75" bottom="0.75" header="0.3" footer="0.3"/>
  <pageSetup horizontalDpi="600" verticalDpi="600" orientation="landscape" r:id="rId2"/>
  <headerFooter differentFirst="1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="70" zoomScaleNormal="70" zoomScaleSheetLayoutView="75" zoomScalePageLayoutView="85" workbookViewId="0" topLeftCell="A1"/>
  </sheetViews>
  <sheetFormatPr defaultColWidth="9.140625" defaultRowHeight="15"/>
  <cols>
    <col min="1" max="1" width="4.8515625" style="12" customWidth="1"/>
    <col min="2" max="2" width="2.7109375" style="11" customWidth="1"/>
    <col min="3" max="3" width="1.421875" style="11" customWidth="1"/>
    <col min="4" max="4" width="3.8515625" style="11" customWidth="1"/>
    <col min="5" max="5" width="3.28125" style="11" customWidth="1"/>
    <col min="6" max="6" width="9.140625" style="11" customWidth="1"/>
    <col min="7" max="7" width="17.8515625" style="11" customWidth="1"/>
    <col min="8" max="8" width="60.7109375" style="11" customWidth="1"/>
    <col min="9" max="9" width="1.7109375" style="11" customWidth="1"/>
    <col min="10" max="10" width="18.7109375" style="19" customWidth="1"/>
    <col min="11" max="11" width="1.7109375" style="13" customWidth="1"/>
    <col min="12" max="13" width="18.7109375" style="19" customWidth="1"/>
    <col min="14" max="14" width="18.7109375" style="20" customWidth="1"/>
    <col min="15" max="15" width="1.7109375" style="13" customWidth="1"/>
    <col min="16" max="16" width="18.7109375" style="20" customWidth="1"/>
    <col min="17" max="16384" width="9.140625" style="11" customWidth="1"/>
  </cols>
  <sheetData>
    <row r="1" spans="1:16" s="337" customFormat="1" ht="16.5" thickBot="1">
      <c r="A1" s="336"/>
      <c r="C1" s="338"/>
      <c r="E1" s="339"/>
      <c r="F1" s="340"/>
      <c r="G1" s="341"/>
      <c r="H1" s="341"/>
      <c r="I1" s="341"/>
      <c r="J1" s="342"/>
      <c r="K1" s="343"/>
      <c r="L1" s="342"/>
      <c r="M1" s="342"/>
      <c r="N1" s="342"/>
      <c r="O1" s="343"/>
      <c r="P1" s="344"/>
    </row>
    <row r="2" spans="1:16" s="357" customFormat="1" ht="26.25" customHeight="1" thickTop="1">
      <c r="A2" s="345"/>
      <c r="B2" s="346" t="s">
        <v>394</v>
      </c>
      <c r="C2" s="347"/>
      <c r="D2" s="347"/>
      <c r="E2" s="348"/>
      <c r="F2" s="349"/>
      <c r="G2" s="349"/>
      <c r="H2" s="350"/>
      <c r="I2" s="351" t="s">
        <v>0</v>
      </c>
      <c r="J2" s="352"/>
      <c r="K2" s="353"/>
      <c r="L2" s="354"/>
      <c r="M2" s="354"/>
      <c r="N2" s="355"/>
      <c r="O2" s="353"/>
      <c r="P2" s="356" t="s">
        <v>1</v>
      </c>
    </row>
    <row r="3" spans="1:16" s="357" customFormat="1" ht="21" customHeight="1">
      <c r="A3" s="345"/>
      <c r="B3" s="358" t="s">
        <v>2</v>
      </c>
      <c r="C3" s="359"/>
      <c r="D3" s="359"/>
      <c r="E3" s="360"/>
      <c r="F3" s="361"/>
      <c r="G3" s="361"/>
      <c r="H3" s="362"/>
      <c r="I3" s="363" t="s">
        <v>3</v>
      </c>
      <c r="J3" s="364"/>
      <c r="K3" s="365"/>
      <c r="L3" s="366"/>
      <c r="M3" s="366"/>
      <c r="N3" s="367"/>
      <c r="O3" s="365"/>
      <c r="P3" s="368" t="s">
        <v>418</v>
      </c>
    </row>
    <row r="4" spans="1:16" s="357" customFormat="1" ht="15" customHeight="1">
      <c r="A4" s="345"/>
      <c r="B4" s="369" t="s">
        <v>4</v>
      </c>
      <c r="C4" s="370"/>
      <c r="D4" s="370"/>
      <c r="E4" s="370"/>
      <c r="F4" s="370"/>
      <c r="G4" s="370"/>
      <c r="H4" s="362"/>
      <c r="I4" s="362" t="s">
        <v>419</v>
      </c>
      <c r="J4" s="371"/>
      <c r="K4" s="365"/>
      <c r="L4" s="366"/>
      <c r="M4" s="366"/>
      <c r="N4" s="372"/>
      <c r="O4" s="373" t="s">
        <v>5</v>
      </c>
      <c r="P4" s="374">
        <v>0.9972602739726028</v>
      </c>
    </row>
    <row r="5" spans="1:16" s="357" customFormat="1" ht="17.25" customHeight="1" thickBot="1">
      <c r="A5" s="375"/>
      <c r="B5" s="376"/>
      <c r="C5" s="377"/>
      <c r="D5" s="377"/>
      <c r="E5" s="377"/>
      <c r="F5" s="377"/>
      <c r="G5" s="377"/>
      <c r="H5" s="378"/>
      <c r="I5" s="378" t="s">
        <v>380</v>
      </c>
      <c r="J5" s="379"/>
      <c r="K5" s="380"/>
      <c r="L5" s="381"/>
      <c r="M5" s="381"/>
      <c r="N5" s="381"/>
      <c r="O5" s="381"/>
      <c r="P5" s="382"/>
    </row>
    <row r="6" spans="1:16" s="357" customFormat="1" ht="6.75" customHeight="1" thickBot="1" thickTop="1">
      <c r="A6" s="383"/>
      <c r="B6" s="384"/>
      <c r="C6" s="385"/>
      <c r="D6" s="385"/>
      <c r="E6" s="385"/>
      <c r="F6" s="385"/>
      <c r="G6" s="385"/>
      <c r="H6" s="362"/>
      <c r="I6" s="362"/>
      <c r="J6" s="371"/>
      <c r="K6" s="365"/>
      <c r="L6" s="366"/>
      <c r="M6" s="366"/>
      <c r="N6" s="366"/>
      <c r="O6" s="365"/>
      <c r="P6" s="386"/>
    </row>
    <row r="7" spans="1:16" ht="16.5" customHeight="1" thickBot="1">
      <c r="A7" s="387"/>
      <c r="G7" s="341"/>
      <c r="H7" s="341"/>
      <c r="I7" s="341"/>
      <c r="J7" s="388" t="s">
        <v>6</v>
      </c>
      <c r="K7" s="389"/>
      <c r="L7" s="388" t="s">
        <v>7</v>
      </c>
      <c r="M7" s="390" t="s">
        <v>46</v>
      </c>
      <c r="N7" s="391" t="s">
        <v>8</v>
      </c>
      <c r="O7" s="389"/>
      <c r="P7" s="390" t="s">
        <v>9</v>
      </c>
    </row>
    <row r="8" spans="1:16" ht="16.5" customHeight="1" thickBot="1">
      <c r="A8" s="387"/>
      <c r="B8" s="392"/>
      <c r="C8" s="392"/>
      <c r="D8" s="392"/>
      <c r="E8" s="392"/>
      <c r="F8" s="392"/>
      <c r="G8" s="393"/>
      <c r="H8" s="393"/>
      <c r="I8" s="394"/>
      <c r="J8" s="853" t="s">
        <v>376</v>
      </c>
      <c r="K8" s="395"/>
      <c r="L8" s="878" t="s">
        <v>395</v>
      </c>
      <c r="M8" s="879"/>
      <c r="N8" s="880"/>
      <c r="O8" s="389"/>
      <c r="P8" s="396" t="s">
        <v>395</v>
      </c>
    </row>
    <row r="9" spans="1:16" ht="48" customHeight="1" thickBot="1">
      <c r="A9" s="387"/>
      <c r="B9" s="397"/>
      <c r="C9" s="343"/>
      <c r="D9" s="343"/>
      <c r="E9" s="398"/>
      <c r="F9" s="399"/>
      <c r="G9" s="341"/>
      <c r="H9" s="341"/>
      <c r="I9" s="341"/>
      <c r="J9" s="400" t="s">
        <v>10</v>
      </c>
      <c r="K9" s="401"/>
      <c r="L9" s="400" t="s">
        <v>11</v>
      </c>
      <c r="M9" s="400" t="s">
        <v>12</v>
      </c>
      <c r="N9" s="400" t="s">
        <v>411</v>
      </c>
      <c r="O9" s="401"/>
      <c r="P9" s="402" t="s">
        <v>13</v>
      </c>
    </row>
    <row r="10" spans="1:16" ht="18">
      <c r="A10" s="403"/>
      <c r="B10" s="397" t="s">
        <v>14</v>
      </c>
      <c r="D10" s="397"/>
      <c r="J10" s="404"/>
      <c r="K10" s="405"/>
      <c r="L10" s="404"/>
      <c r="M10" s="404"/>
      <c r="N10" s="406"/>
      <c r="O10" s="405"/>
      <c r="P10" s="406"/>
    </row>
    <row r="11" spans="1:16" ht="15.75">
      <c r="A11" s="407">
        <v>1</v>
      </c>
      <c r="B11" s="338"/>
      <c r="D11" s="408" t="s">
        <v>15</v>
      </c>
      <c r="E11" s="338"/>
      <c r="F11" s="338"/>
      <c r="G11" s="409"/>
      <c r="H11" s="409"/>
      <c r="I11" s="409"/>
      <c r="J11" s="14">
        <v>3706843859.54</v>
      </c>
      <c r="K11" s="15"/>
      <c r="L11" s="14">
        <v>3548705386.61</v>
      </c>
      <c r="M11" s="14">
        <v>3556959924.75</v>
      </c>
      <c r="N11" s="14">
        <v>4342584214.49</v>
      </c>
      <c r="O11" s="15"/>
      <c r="P11" s="14">
        <v>4565092891.01</v>
      </c>
    </row>
    <row r="12" spans="1:16" ht="15.75">
      <c r="A12" s="407">
        <v>2</v>
      </c>
      <c r="B12" s="338"/>
      <c r="D12" s="408" t="s">
        <v>16</v>
      </c>
      <c r="F12" s="338"/>
      <c r="G12" s="409"/>
      <c r="H12" s="409"/>
      <c r="I12" s="409"/>
      <c r="J12" s="14">
        <v>-56798363.1</v>
      </c>
      <c r="K12" s="15"/>
      <c r="L12" s="14">
        <v>0</v>
      </c>
      <c r="M12" s="14">
        <v>0</v>
      </c>
      <c r="N12" s="14">
        <v>-43406190.3</v>
      </c>
      <c r="O12" s="15"/>
      <c r="P12" s="14">
        <v>-62569912.41</v>
      </c>
    </row>
    <row r="13" spans="1:16" ht="15.75">
      <c r="A13" s="407">
        <v>3</v>
      </c>
      <c r="B13" s="338"/>
      <c r="D13" s="410" t="s">
        <v>17</v>
      </c>
      <c r="E13" s="338"/>
      <c r="F13" s="338"/>
      <c r="G13" s="409"/>
      <c r="H13" s="409"/>
      <c r="I13" s="409"/>
      <c r="J13" s="14">
        <v>77836914.76</v>
      </c>
      <c r="K13" s="15"/>
      <c r="L13" s="14">
        <v>77128938.34</v>
      </c>
      <c r="M13" s="14">
        <v>69660229.14</v>
      </c>
      <c r="N13" s="14">
        <v>76850119.31</v>
      </c>
      <c r="O13" s="15"/>
      <c r="P13" s="14">
        <v>102107796.05</v>
      </c>
    </row>
    <row r="14" spans="1:16" ht="15.75">
      <c r="A14" s="407">
        <v>4</v>
      </c>
      <c r="B14" s="338"/>
      <c r="D14" s="410" t="s">
        <v>18</v>
      </c>
      <c r="E14" s="338"/>
      <c r="F14" s="338"/>
      <c r="G14" s="411"/>
      <c r="H14" s="412"/>
      <c r="I14" s="412"/>
      <c r="J14" s="14">
        <v>95165107.21</v>
      </c>
      <c r="K14" s="15"/>
      <c r="L14" s="14">
        <v>98770702.76</v>
      </c>
      <c r="M14" s="14">
        <v>113907083.13</v>
      </c>
      <c r="N14" s="14">
        <v>108569417.79</v>
      </c>
      <c r="O14" s="15"/>
      <c r="P14" s="14">
        <v>116918711.26</v>
      </c>
    </row>
    <row r="15" spans="1:16" ht="16.5" thickBot="1">
      <c r="A15" s="407">
        <v>5</v>
      </c>
      <c r="B15" s="413"/>
      <c r="C15" s="414" t="s">
        <v>19</v>
      </c>
      <c r="D15" s="414"/>
      <c r="E15" s="415"/>
      <c r="F15" s="1"/>
      <c r="G15" s="2"/>
      <c r="H15" s="2"/>
      <c r="I15" s="2"/>
      <c r="J15" s="16">
        <v>3823047518.4100003</v>
      </c>
      <c r="K15" s="15"/>
      <c r="L15" s="17">
        <v>3724605027.7100005</v>
      </c>
      <c r="M15" s="17">
        <v>3740527237.02</v>
      </c>
      <c r="N15" s="17">
        <v>4484597561.29</v>
      </c>
      <c r="O15" s="15"/>
      <c r="P15" s="16">
        <v>4721549485.910001</v>
      </c>
    </row>
    <row r="16" spans="1:16" ht="3.75" customHeight="1" thickTop="1">
      <c r="A16" s="407"/>
      <c r="B16" s="338"/>
      <c r="C16" s="338"/>
      <c r="D16" s="416"/>
      <c r="E16" s="339"/>
      <c r="F16" s="417"/>
      <c r="G16" s="418"/>
      <c r="H16" s="418"/>
      <c r="I16" s="418"/>
      <c r="J16" s="419"/>
      <c r="K16" s="420"/>
      <c r="L16" s="419"/>
      <c r="M16" s="419"/>
      <c r="N16" s="419"/>
      <c r="O16" s="420"/>
      <c r="P16" s="419"/>
    </row>
    <row r="17" spans="1:16" ht="15" customHeight="1">
      <c r="A17" s="407"/>
      <c r="B17" s="421" t="s">
        <v>20</v>
      </c>
      <c r="C17" s="421"/>
      <c r="D17" s="422"/>
      <c r="E17" s="423"/>
      <c r="F17" s="424"/>
      <c r="G17" s="425"/>
      <c r="H17" s="425"/>
      <c r="I17" s="425"/>
      <c r="J17" s="18"/>
      <c r="K17" s="15"/>
      <c r="L17" s="18"/>
      <c r="M17" s="18"/>
      <c r="N17" s="18"/>
      <c r="O17" s="15"/>
      <c r="P17" s="18"/>
    </row>
    <row r="18" spans="1:16" ht="18">
      <c r="A18" s="407"/>
      <c r="B18" s="422"/>
      <c r="C18" s="426" t="s">
        <v>21</v>
      </c>
      <c r="D18" s="3"/>
      <c r="E18" s="422"/>
      <c r="F18" s="410"/>
      <c r="G18" s="4"/>
      <c r="H18" s="4"/>
      <c r="I18" s="4"/>
      <c r="J18" s="14"/>
      <c r="K18" s="15"/>
      <c r="L18" s="14"/>
      <c r="M18" s="14"/>
      <c r="N18" s="14"/>
      <c r="O18" s="15"/>
      <c r="P18" s="14"/>
    </row>
    <row r="19" spans="1:16" ht="15.75">
      <c r="A19" s="407">
        <v>6</v>
      </c>
      <c r="B19" s="413"/>
      <c r="C19" s="413"/>
      <c r="D19" s="422" t="s">
        <v>22</v>
      </c>
      <c r="E19" s="422"/>
      <c r="F19" s="422"/>
      <c r="G19" s="4"/>
      <c r="H19" s="4"/>
      <c r="I19" s="4"/>
      <c r="J19" s="14">
        <v>1253601906.9000003</v>
      </c>
      <c r="K19" s="15"/>
      <c r="L19" s="14">
        <v>1265739241.51</v>
      </c>
      <c r="M19" s="14">
        <v>1262430998.6599998</v>
      </c>
      <c r="N19" s="14">
        <v>1262464095.75</v>
      </c>
      <c r="O19" s="15"/>
      <c r="P19" s="14">
        <v>1240051661.2200031</v>
      </c>
    </row>
    <row r="20" spans="1:16" ht="15.75">
      <c r="A20" s="407">
        <v>7</v>
      </c>
      <c r="B20" s="413"/>
      <c r="C20" s="413"/>
      <c r="D20" s="422" t="s">
        <v>23</v>
      </c>
      <c r="E20" s="422"/>
      <c r="F20" s="422"/>
      <c r="G20" s="4"/>
      <c r="H20" s="4"/>
      <c r="I20" s="4"/>
      <c r="J20" s="14">
        <v>194525843.59000003</v>
      </c>
      <c r="K20" s="15"/>
      <c r="L20" s="14">
        <v>204663814.99</v>
      </c>
      <c r="M20" s="14">
        <v>201052231.83999997</v>
      </c>
      <c r="N20" s="14">
        <v>204914964.55</v>
      </c>
      <c r="O20" s="15"/>
      <c r="P20" s="14">
        <v>191606280.42000005</v>
      </c>
    </row>
    <row r="21" spans="1:16" ht="15.75">
      <c r="A21" s="407">
        <v>8</v>
      </c>
      <c r="B21" s="413"/>
      <c r="C21" s="413"/>
      <c r="D21" s="422" t="s">
        <v>24</v>
      </c>
      <c r="E21" s="422"/>
      <c r="F21" s="422"/>
      <c r="G21" s="4"/>
      <c r="H21" s="4"/>
      <c r="I21" s="4"/>
      <c r="J21" s="14">
        <v>144409365.54999998</v>
      </c>
      <c r="K21" s="15"/>
      <c r="L21" s="14">
        <v>151311452.82999998</v>
      </c>
      <c r="M21" s="14">
        <v>143209704.62</v>
      </c>
      <c r="N21" s="14">
        <v>135079423.54</v>
      </c>
      <c r="O21" s="15"/>
      <c r="P21" s="14">
        <v>130427276.74000001</v>
      </c>
    </row>
    <row r="22" spans="1:16" ht="15.75">
      <c r="A22" s="407">
        <v>9</v>
      </c>
      <c r="B22" s="413"/>
      <c r="C22" s="413"/>
      <c r="D22" s="427" t="s">
        <v>25</v>
      </c>
      <c r="E22" s="427"/>
      <c r="F22" s="3"/>
      <c r="G22" s="4"/>
      <c r="H22" s="4"/>
      <c r="I22" s="4"/>
      <c r="J22" s="14">
        <v>190739736.14</v>
      </c>
      <c r="K22" s="15"/>
      <c r="L22" s="14">
        <v>186797995.32</v>
      </c>
      <c r="M22" s="14">
        <v>198971714.71999997</v>
      </c>
      <c r="N22" s="14">
        <v>210761052.69</v>
      </c>
      <c r="O22" s="15"/>
      <c r="P22" s="14">
        <v>215910473.13</v>
      </c>
    </row>
    <row r="23" spans="1:16" ht="15.75">
      <c r="A23" s="407">
        <v>10</v>
      </c>
      <c r="B23" s="413"/>
      <c r="C23" s="413"/>
      <c r="D23" s="427" t="s">
        <v>26</v>
      </c>
      <c r="E23" s="427"/>
      <c r="F23" s="3"/>
      <c r="G23" s="4"/>
      <c r="H23" s="4"/>
      <c r="I23" s="4"/>
      <c r="J23" s="14">
        <v>0</v>
      </c>
      <c r="K23" s="15"/>
      <c r="L23" s="14">
        <v>-2971499.2800000003</v>
      </c>
      <c r="M23" s="14">
        <v>-522374.04000000004</v>
      </c>
      <c r="N23" s="14">
        <v>0</v>
      </c>
      <c r="O23" s="15"/>
      <c r="P23" s="14">
        <v>0</v>
      </c>
    </row>
    <row r="24" spans="1:16" ht="15.75">
      <c r="A24" s="407">
        <v>11</v>
      </c>
      <c r="B24" s="413"/>
      <c r="C24" s="413"/>
      <c r="D24" s="427" t="s">
        <v>384</v>
      </c>
      <c r="E24" s="427"/>
      <c r="F24" s="3"/>
      <c r="G24" s="4"/>
      <c r="H24" s="4"/>
      <c r="I24" s="4"/>
      <c r="J24" s="14">
        <v>0</v>
      </c>
      <c r="K24" s="15"/>
      <c r="L24" s="14">
        <v>0</v>
      </c>
      <c r="M24" s="14">
        <v>0</v>
      </c>
      <c r="N24" s="14">
        <v>1161200</v>
      </c>
      <c r="O24" s="15"/>
      <c r="P24" s="14">
        <v>0</v>
      </c>
    </row>
    <row r="25" spans="1:16" ht="18.75" collapsed="1" thickBot="1">
      <c r="A25" s="407">
        <v>12</v>
      </c>
      <c r="D25" s="239" t="s">
        <v>364</v>
      </c>
      <c r="E25" s="428"/>
      <c r="F25" s="428"/>
      <c r="G25" s="429"/>
      <c r="H25" s="429"/>
      <c r="I25" s="429"/>
      <c r="J25" s="430">
        <v>1783276852.1800003</v>
      </c>
      <c r="K25" s="420"/>
      <c r="L25" s="430">
        <v>1805541005.37</v>
      </c>
      <c r="M25" s="430">
        <v>1805142275.8</v>
      </c>
      <c r="N25" s="430">
        <v>1814380736.53</v>
      </c>
      <c r="O25" s="420"/>
      <c r="P25" s="430">
        <v>1777995691.510003</v>
      </c>
    </row>
    <row r="26" spans="1:16" ht="6" customHeight="1" thickTop="1">
      <c r="A26" s="407"/>
      <c r="B26" s="431"/>
      <c r="C26" s="431"/>
      <c r="D26" s="431"/>
      <c r="E26" s="431"/>
      <c r="F26" s="5"/>
      <c r="G26" s="6"/>
      <c r="H26" s="6"/>
      <c r="I26" s="3"/>
      <c r="J26" s="7"/>
      <c r="K26" s="8"/>
      <c r="L26" s="7"/>
      <c r="M26" s="7"/>
      <c r="N26" s="7"/>
      <c r="O26" s="8"/>
      <c r="P26" s="7"/>
    </row>
    <row r="27" spans="1:16" ht="15" customHeight="1">
      <c r="A27" s="407"/>
      <c r="B27" s="421" t="s">
        <v>20</v>
      </c>
      <c r="C27" s="421"/>
      <c r="D27" s="422"/>
      <c r="E27" s="423"/>
      <c r="F27" s="424"/>
      <c r="G27" s="425"/>
      <c r="H27" s="425"/>
      <c r="I27" s="425"/>
      <c r="J27" s="18"/>
      <c r="K27" s="15"/>
      <c r="L27" s="18"/>
      <c r="M27" s="18"/>
      <c r="N27" s="18"/>
      <c r="O27" s="15"/>
      <c r="P27" s="18"/>
    </row>
    <row r="28" spans="1:16" ht="15" customHeight="1">
      <c r="A28" s="407"/>
      <c r="B28" s="422"/>
      <c r="C28" s="426" t="s">
        <v>27</v>
      </c>
      <c r="D28" s="422"/>
      <c r="E28" s="423"/>
      <c r="F28" s="424"/>
      <c r="G28" s="425"/>
      <c r="H28" s="425"/>
      <c r="I28" s="425"/>
      <c r="J28" s="18"/>
      <c r="K28" s="15"/>
      <c r="L28" s="18"/>
      <c r="M28" s="18"/>
      <c r="N28" s="18"/>
      <c r="O28" s="15"/>
      <c r="P28" s="18"/>
    </row>
    <row r="29" spans="1:16" ht="15.75">
      <c r="A29" s="407">
        <v>13</v>
      </c>
      <c r="B29" s="413"/>
      <c r="C29" s="413"/>
      <c r="D29" s="422" t="s">
        <v>22</v>
      </c>
      <c r="E29" s="422"/>
      <c r="F29" s="422"/>
      <c r="G29" s="4"/>
      <c r="H29" s="4"/>
      <c r="I29" s="4"/>
      <c r="J29" s="14">
        <v>39292730.300000004</v>
      </c>
      <c r="K29" s="15"/>
      <c r="L29" s="14">
        <v>45358733.97</v>
      </c>
      <c r="M29" s="14">
        <v>45358734.01</v>
      </c>
      <c r="N29" s="14">
        <v>42395114</v>
      </c>
      <c r="O29" s="15"/>
      <c r="P29" s="14">
        <v>43819222.36</v>
      </c>
    </row>
    <row r="30" spans="1:16" ht="15.75">
      <c r="A30" s="407">
        <v>14</v>
      </c>
      <c r="B30" s="413"/>
      <c r="C30" s="413"/>
      <c r="D30" s="422" t="s">
        <v>28</v>
      </c>
      <c r="E30" s="422"/>
      <c r="F30" s="422"/>
      <c r="G30" s="4"/>
      <c r="H30" s="4"/>
      <c r="I30" s="4"/>
      <c r="J30" s="14">
        <v>322454504.16</v>
      </c>
      <c r="K30" s="15"/>
      <c r="L30" s="14">
        <v>355684378.01</v>
      </c>
      <c r="M30" s="14">
        <v>354330140.04</v>
      </c>
      <c r="N30" s="14">
        <v>357014827</v>
      </c>
      <c r="O30" s="15"/>
      <c r="P30" s="14">
        <v>350030011.52000004</v>
      </c>
    </row>
    <row r="31" spans="1:16" ht="15.75">
      <c r="A31" s="407">
        <v>15</v>
      </c>
      <c r="B31" s="413"/>
      <c r="C31" s="413"/>
      <c r="D31" s="422" t="s">
        <v>24</v>
      </c>
      <c r="E31" s="422"/>
      <c r="F31" s="422"/>
      <c r="G31" s="4"/>
      <c r="H31" s="4"/>
      <c r="I31" s="4"/>
      <c r="J31" s="14">
        <v>258117658.89000005</v>
      </c>
      <c r="K31" s="15"/>
      <c r="L31" s="14">
        <v>104585790.25999999</v>
      </c>
      <c r="M31" s="14">
        <v>101358901.41999999</v>
      </c>
      <c r="N31" s="14">
        <v>217754428.91</v>
      </c>
      <c r="O31" s="15"/>
      <c r="P31" s="14">
        <v>384918937.15000004</v>
      </c>
    </row>
    <row r="32" spans="1:16" ht="15.75">
      <c r="A32" s="407">
        <v>16</v>
      </c>
      <c r="B32" s="413"/>
      <c r="C32" s="413"/>
      <c r="D32" s="427" t="s">
        <v>385</v>
      </c>
      <c r="E32" s="427"/>
      <c r="F32" s="3"/>
      <c r="G32" s="4"/>
      <c r="H32" s="4"/>
      <c r="I32" s="4"/>
      <c r="J32" s="14">
        <v>-2557556.2</v>
      </c>
      <c r="K32" s="15"/>
      <c r="L32" s="14">
        <v>0</v>
      </c>
      <c r="M32" s="14">
        <v>0</v>
      </c>
      <c r="N32" s="14">
        <v>-0.01</v>
      </c>
      <c r="O32" s="15"/>
      <c r="P32" s="14">
        <v>-2265932.55</v>
      </c>
    </row>
    <row r="33" spans="1:16" ht="15.75">
      <c r="A33" s="407">
        <v>17</v>
      </c>
      <c r="B33" s="413"/>
      <c r="C33" s="413"/>
      <c r="D33" s="427" t="s">
        <v>29</v>
      </c>
      <c r="E33" s="427"/>
      <c r="F33" s="3"/>
      <c r="G33" s="4"/>
      <c r="H33" s="4"/>
      <c r="I33" s="4"/>
      <c r="J33" s="14">
        <v>826734440.4499999</v>
      </c>
      <c r="K33" s="15"/>
      <c r="L33" s="14">
        <v>850986999.9600002</v>
      </c>
      <c r="M33" s="14">
        <v>836999999.9999999</v>
      </c>
      <c r="N33" s="14">
        <v>847660000.03</v>
      </c>
      <c r="O33" s="15"/>
      <c r="P33" s="14">
        <v>841014384.3889999</v>
      </c>
    </row>
    <row r="34" spans="1:16" ht="18.75" thickBot="1">
      <c r="A34" s="407">
        <v>18</v>
      </c>
      <c r="D34" s="239" t="s">
        <v>365</v>
      </c>
      <c r="E34" s="428"/>
      <c r="F34" s="428"/>
      <c r="G34" s="429"/>
      <c r="H34" s="429"/>
      <c r="I34" s="429"/>
      <c r="J34" s="430">
        <v>1444041777.6</v>
      </c>
      <c r="K34" s="420"/>
      <c r="L34" s="430">
        <v>1356615902.2000003</v>
      </c>
      <c r="M34" s="430">
        <v>1338047775.4699998</v>
      </c>
      <c r="N34" s="430">
        <v>1464824369.9299998</v>
      </c>
      <c r="O34" s="420"/>
      <c r="P34" s="430">
        <v>1617516622.869</v>
      </c>
    </row>
    <row r="35" spans="1:16" ht="6" customHeight="1" thickTop="1">
      <c r="A35" s="407"/>
      <c r="B35" s="431"/>
      <c r="C35" s="431"/>
      <c r="D35" s="431"/>
      <c r="E35" s="431"/>
      <c r="F35" s="5"/>
      <c r="G35" s="9"/>
      <c r="H35" s="9"/>
      <c r="I35" s="3"/>
      <c r="J35" s="7"/>
      <c r="K35" s="8"/>
      <c r="L35" s="7"/>
      <c r="M35" s="7"/>
      <c r="N35" s="7"/>
      <c r="O35" s="8"/>
      <c r="P35" s="7"/>
    </row>
    <row r="36" spans="1:16" ht="16.5" thickBot="1">
      <c r="A36" s="407">
        <v>19</v>
      </c>
      <c r="C36" s="428" t="s">
        <v>30</v>
      </c>
      <c r="D36" s="428"/>
      <c r="E36" s="428"/>
      <c r="F36" s="428"/>
      <c r="G36" s="429"/>
      <c r="H36" s="429"/>
      <c r="I36" s="429"/>
      <c r="J36" s="430">
        <v>3227318629.78</v>
      </c>
      <c r="K36" s="420"/>
      <c r="L36" s="430">
        <v>3162156907.57</v>
      </c>
      <c r="M36" s="430">
        <v>3143190051.2699995</v>
      </c>
      <c r="N36" s="430">
        <v>3279205106.46</v>
      </c>
      <c r="O36" s="420"/>
      <c r="P36" s="430">
        <v>3395512314.379003</v>
      </c>
    </row>
    <row r="37" spans="1:16" ht="6" customHeight="1" thickTop="1">
      <c r="A37" s="407"/>
      <c r="B37" s="431"/>
      <c r="C37" s="431"/>
      <c r="D37" s="431"/>
      <c r="E37" s="431"/>
      <c r="F37" s="5"/>
      <c r="G37" s="9"/>
      <c r="H37" s="9"/>
      <c r="I37" s="3"/>
      <c r="J37" s="7"/>
      <c r="K37" s="8"/>
      <c r="L37" s="7"/>
      <c r="M37" s="7"/>
      <c r="N37" s="7"/>
      <c r="O37" s="8"/>
      <c r="P37" s="7"/>
    </row>
    <row r="38" spans="1:16" ht="18.75" thickBot="1">
      <c r="A38" s="407">
        <v>20</v>
      </c>
      <c r="B38" s="432" t="s">
        <v>31</v>
      </c>
      <c r="C38" s="432"/>
      <c r="D38" s="432"/>
      <c r="E38" s="432"/>
      <c r="F38" s="432"/>
      <c r="G38" s="433"/>
      <c r="H38" s="433"/>
      <c r="I38" s="433"/>
      <c r="J38" s="434">
        <v>595728888.6300001</v>
      </c>
      <c r="K38" s="420"/>
      <c r="L38" s="434">
        <v>562448120.1400003</v>
      </c>
      <c r="M38" s="434">
        <v>597337185.7500005</v>
      </c>
      <c r="N38" s="434">
        <v>1205392454.83</v>
      </c>
      <c r="O38" s="420"/>
      <c r="P38" s="434">
        <v>1326037171.5309978</v>
      </c>
    </row>
    <row r="39" spans="1:16" ht="4.5" customHeight="1" thickTop="1">
      <c r="A39" s="407"/>
      <c r="B39" s="435"/>
      <c r="C39" s="435"/>
      <c r="D39" s="413"/>
      <c r="E39" s="427"/>
      <c r="F39" s="427"/>
      <c r="G39" s="3"/>
      <c r="H39" s="3"/>
      <c r="I39" s="3"/>
      <c r="J39" s="7"/>
      <c r="K39" s="8"/>
      <c r="L39" s="7"/>
      <c r="M39" s="7"/>
      <c r="N39" s="7"/>
      <c r="O39" s="8"/>
      <c r="P39" s="7"/>
    </row>
    <row r="40" spans="1:16" ht="15" customHeight="1">
      <c r="A40" s="407"/>
      <c r="B40" s="10" t="s">
        <v>32</v>
      </c>
      <c r="D40" s="436"/>
      <c r="E40" s="339"/>
      <c r="F40" s="413"/>
      <c r="G40" s="437"/>
      <c r="H40" s="437"/>
      <c r="I40" s="437"/>
      <c r="J40" s="438"/>
      <c r="K40" s="420"/>
      <c r="L40" s="438"/>
      <c r="M40" s="438"/>
      <c r="N40" s="438"/>
      <c r="O40" s="420"/>
      <c r="P40" s="438"/>
    </row>
    <row r="41" spans="1:16" ht="15.75">
      <c r="A41" s="407">
        <v>21</v>
      </c>
      <c r="B41" s="435"/>
      <c r="D41" s="3" t="s">
        <v>33</v>
      </c>
      <c r="E41" s="339"/>
      <c r="F41" s="439"/>
      <c r="G41" s="410"/>
      <c r="H41" s="410"/>
      <c r="I41" s="410"/>
      <c r="J41" s="438">
        <v>427330969.49</v>
      </c>
      <c r="K41" s="420"/>
      <c r="L41" s="438">
        <v>429230949.72</v>
      </c>
      <c r="M41" s="438">
        <v>426671127.59999996</v>
      </c>
      <c r="N41" s="438">
        <v>420501366.11</v>
      </c>
      <c r="O41" s="420"/>
      <c r="P41" s="438">
        <v>417815360.94</v>
      </c>
    </row>
    <row r="42" spans="1:16" ht="15.75">
      <c r="A42" s="407">
        <v>22</v>
      </c>
      <c r="B42" s="435"/>
      <c r="D42" s="440" t="s">
        <v>34</v>
      </c>
      <c r="E42" s="339"/>
      <c r="F42" s="5"/>
      <c r="G42" s="3"/>
      <c r="H42" s="3"/>
      <c r="I42" s="3"/>
      <c r="J42" s="438">
        <v>-25882727.43</v>
      </c>
      <c r="K42" s="8"/>
      <c r="L42" s="438">
        <v>-26942078.76</v>
      </c>
      <c r="M42" s="438">
        <v>-31254999.96</v>
      </c>
      <c r="N42" s="438">
        <v>-26660000.01</v>
      </c>
      <c r="O42" s="8"/>
      <c r="P42" s="438">
        <v>-24939007.599999998</v>
      </c>
    </row>
    <row r="43" spans="1:16" ht="15.75">
      <c r="A43" s="407">
        <v>23</v>
      </c>
      <c r="B43" s="435"/>
      <c r="D43" s="440" t="s">
        <v>35</v>
      </c>
      <c r="E43" s="339"/>
      <c r="F43" s="5"/>
      <c r="G43" s="3"/>
      <c r="H43" s="3"/>
      <c r="I43" s="3"/>
      <c r="J43" s="438">
        <v>-1460109.3299999998</v>
      </c>
      <c r="K43" s="8"/>
      <c r="L43" s="438">
        <v>-4648780.8</v>
      </c>
      <c r="M43" s="438">
        <v>-1500000</v>
      </c>
      <c r="N43" s="438">
        <v>-7576012.100000001</v>
      </c>
      <c r="O43" s="8"/>
      <c r="P43" s="438">
        <v>-10588705.1</v>
      </c>
    </row>
    <row r="44" spans="1:16" ht="15.75">
      <c r="A44" s="407">
        <v>24</v>
      </c>
      <c r="B44" s="435"/>
      <c r="D44" s="440" t="s">
        <v>36</v>
      </c>
      <c r="E44" s="339"/>
      <c r="F44" s="5"/>
      <c r="G44" s="3"/>
      <c r="H44" s="3"/>
      <c r="I44" s="3"/>
      <c r="J44" s="438">
        <v>-202039530.45</v>
      </c>
      <c r="K44" s="8"/>
      <c r="L44" s="438">
        <v>-13256147.64</v>
      </c>
      <c r="M44" s="438">
        <v>-13256147.64</v>
      </c>
      <c r="N44" s="438">
        <v>-17133309.53</v>
      </c>
      <c r="O44" s="8"/>
      <c r="P44" s="438">
        <v>-20318087.009999998</v>
      </c>
    </row>
    <row r="45" spans="1:16" ht="18.75" thickBot="1">
      <c r="A45" s="407">
        <v>25</v>
      </c>
      <c r="B45" s="431"/>
      <c r="D45" s="441" t="s">
        <v>37</v>
      </c>
      <c r="E45" s="442"/>
      <c r="F45" s="443"/>
      <c r="G45" s="443"/>
      <c r="H45" s="443"/>
      <c r="I45" s="443"/>
      <c r="J45" s="444">
        <v>197948602.28000003</v>
      </c>
      <c r="K45" s="420"/>
      <c r="L45" s="444">
        <v>384383942.52000004</v>
      </c>
      <c r="M45" s="444">
        <v>380659980</v>
      </c>
      <c r="N45" s="444">
        <v>369132044.47</v>
      </c>
      <c r="O45" s="420"/>
      <c r="P45" s="444">
        <v>361969561.22999996</v>
      </c>
    </row>
    <row r="46" spans="1:16" ht="4.5" customHeight="1" thickTop="1">
      <c r="A46" s="407"/>
      <c r="B46" s="435"/>
      <c r="C46" s="445"/>
      <c r="D46" s="446"/>
      <c r="E46" s="339"/>
      <c r="F46" s="446"/>
      <c r="G46" s="447"/>
      <c r="H46" s="447"/>
      <c r="I46" s="447"/>
      <c r="J46" s="448"/>
      <c r="K46" s="420"/>
      <c r="L46" s="448"/>
      <c r="M46" s="448"/>
      <c r="N46" s="448"/>
      <c r="O46" s="420"/>
      <c r="P46" s="448"/>
    </row>
    <row r="47" spans="1:16" ht="16.5" thickBot="1">
      <c r="A47" s="407">
        <v>26</v>
      </c>
      <c r="C47" s="428" t="s">
        <v>38</v>
      </c>
      <c r="D47" s="428"/>
      <c r="E47" s="428"/>
      <c r="F47" s="428"/>
      <c r="G47" s="429"/>
      <c r="H47" s="429"/>
      <c r="I47" s="429"/>
      <c r="J47" s="430">
        <v>3425267232.0600004</v>
      </c>
      <c r="K47" s="420"/>
      <c r="L47" s="430">
        <v>3546540850.09</v>
      </c>
      <c r="M47" s="430">
        <v>3523850031.2699995</v>
      </c>
      <c r="N47" s="430">
        <v>3648337150.9300003</v>
      </c>
      <c r="O47" s="420"/>
      <c r="P47" s="430">
        <v>3757481875.609003</v>
      </c>
    </row>
    <row r="48" spans="1:16" ht="6" customHeight="1" thickBot="1" thickTop="1">
      <c r="A48" s="407"/>
      <c r="B48" s="431"/>
      <c r="C48" s="431"/>
      <c r="D48" s="431"/>
      <c r="E48" s="431"/>
      <c r="F48" s="5"/>
      <c r="G48" s="9"/>
      <c r="H48" s="9"/>
      <c r="I48" s="3"/>
      <c r="J48" s="7"/>
      <c r="K48" s="8"/>
      <c r="L48" s="7"/>
      <c r="M48" s="7"/>
      <c r="N48" s="7"/>
      <c r="O48" s="8"/>
      <c r="P48" s="7"/>
    </row>
    <row r="49" spans="1:16" ht="28.5" customHeight="1" thickBot="1">
      <c r="A49" s="407">
        <v>27</v>
      </c>
      <c r="B49" s="449" t="s">
        <v>39</v>
      </c>
      <c r="C49" s="450"/>
      <c r="D49" s="450"/>
      <c r="E49" s="450"/>
      <c r="F49" s="451"/>
      <c r="G49" s="452"/>
      <c r="H49" s="452"/>
      <c r="I49" s="452"/>
      <c r="J49" s="453">
        <v>397780286.3499999</v>
      </c>
      <c r="K49" s="420"/>
      <c r="L49" s="453">
        <v>178064177.62000036</v>
      </c>
      <c r="M49" s="453">
        <v>216677205.75000048</v>
      </c>
      <c r="N49" s="453">
        <v>836260410.3599997</v>
      </c>
      <c r="O49" s="420"/>
      <c r="P49" s="453">
        <v>964067610.3009977</v>
      </c>
    </row>
    <row r="50" spans="1:16" ht="6.75" customHeight="1" thickTop="1">
      <c r="A50" s="407"/>
      <c r="B50" s="454"/>
      <c r="C50" s="455"/>
      <c r="D50" s="456"/>
      <c r="E50" s="457"/>
      <c r="F50" s="458"/>
      <c r="G50" s="456"/>
      <c r="H50" s="459"/>
      <c r="I50" s="459"/>
      <c r="J50" s="460"/>
      <c r="K50" s="461"/>
      <c r="L50" s="460"/>
      <c r="M50" s="460"/>
      <c r="N50" s="460"/>
      <c r="O50" s="461"/>
      <c r="P50" s="460"/>
    </row>
    <row r="51" spans="1:16" s="422" customFormat="1" ht="6.95" customHeight="1">
      <c r="A51" s="462"/>
      <c r="B51" s="463"/>
      <c r="C51" s="463"/>
      <c r="D51" s="463"/>
      <c r="E51" s="464"/>
      <c r="F51" s="399"/>
      <c r="G51" s="465"/>
      <c r="H51" s="465"/>
      <c r="I51" s="465"/>
      <c r="J51" s="344"/>
      <c r="K51" s="466"/>
      <c r="L51" s="467"/>
      <c r="M51" s="467"/>
      <c r="N51" s="467"/>
      <c r="O51" s="466"/>
      <c r="P51" s="344"/>
    </row>
    <row r="52" spans="1:16" s="422" customFormat="1" ht="15" customHeight="1">
      <c r="A52" s="468" t="s">
        <v>40</v>
      </c>
      <c r="B52" s="469" t="s">
        <v>41</v>
      </c>
      <c r="C52" s="469"/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</row>
    <row r="53" spans="1:16" s="422" customFormat="1" ht="15">
      <c r="A53" s="468"/>
      <c r="B53" s="469" t="s">
        <v>42</v>
      </c>
      <c r="C53" s="470"/>
      <c r="D53" s="470"/>
      <c r="E53" s="470"/>
      <c r="F53" s="470"/>
      <c r="G53" s="470"/>
      <c r="H53" s="470"/>
      <c r="I53" s="470"/>
      <c r="J53" s="470"/>
      <c r="K53" s="470"/>
      <c r="L53" s="470"/>
      <c r="M53" s="470"/>
      <c r="N53" s="470"/>
      <c r="O53" s="470"/>
      <c r="P53" s="470"/>
    </row>
    <row r="54" spans="1:16" s="422" customFormat="1" ht="15" customHeight="1">
      <c r="A54" s="471" t="s">
        <v>43</v>
      </c>
      <c r="B54" s="472" t="s">
        <v>44</v>
      </c>
      <c r="C54" s="472"/>
      <c r="D54" s="472"/>
      <c r="E54" s="472"/>
      <c r="F54" s="472"/>
      <c r="G54" s="472"/>
      <c r="H54" s="472"/>
      <c r="I54" s="472"/>
      <c r="J54" s="472"/>
      <c r="K54" s="472"/>
      <c r="L54" s="472"/>
      <c r="M54" s="472"/>
      <c r="N54" s="472"/>
      <c r="O54" s="472"/>
      <c r="P54" s="472"/>
    </row>
    <row r="55" spans="1:16" s="422" customFormat="1" ht="15">
      <c r="A55" s="471"/>
      <c r="B55" s="469" t="s">
        <v>45</v>
      </c>
      <c r="C55" s="470"/>
      <c r="D55" s="470"/>
      <c r="E55" s="470"/>
      <c r="F55" s="470"/>
      <c r="G55" s="470"/>
      <c r="H55" s="470"/>
      <c r="I55" s="470"/>
      <c r="J55" s="470"/>
      <c r="K55" s="470"/>
      <c r="L55" s="470"/>
      <c r="M55" s="470"/>
      <c r="N55" s="470"/>
      <c r="O55" s="470"/>
      <c r="P55" s="470"/>
    </row>
    <row r="56" spans="1:16" ht="26.25" customHeight="1">
      <c r="A56" s="575" t="s">
        <v>420</v>
      </c>
      <c r="B56" s="577"/>
      <c r="C56" s="577"/>
      <c r="D56" s="577"/>
      <c r="E56" s="577"/>
      <c r="F56" s="577"/>
      <c r="G56" s="577"/>
      <c r="H56" s="577"/>
      <c r="I56" s="577"/>
      <c r="J56" s="578"/>
      <c r="K56" s="579"/>
      <c r="L56" s="578"/>
      <c r="M56" s="578"/>
      <c r="N56" s="580"/>
      <c r="O56" s="579"/>
      <c r="P56" s="580"/>
    </row>
    <row r="57" spans="1:16" s="581" customFormat="1" ht="15">
      <c r="A57" s="586" t="s">
        <v>430</v>
      </c>
      <c r="B57" s="582"/>
      <c r="C57" s="582"/>
      <c r="D57" s="582"/>
      <c r="E57" s="582"/>
      <c r="F57" s="582"/>
      <c r="G57" s="582"/>
      <c r="H57" s="582"/>
      <c r="I57" s="582"/>
      <c r="J57" s="583"/>
      <c r="K57" s="584"/>
      <c r="L57" s="583"/>
      <c r="M57" s="583"/>
      <c r="N57" s="585"/>
      <c r="O57" s="584"/>
      <c r="P57" s="585"/>
    </row>
    <row r="58" ht="15" customHeight="1"/>
  </sheetData>
  <mergeCells count="1">
    <mergeCell ref="L8:N8"/>
  </mergeCells>
  <conditionalFormatting sqref="J49 P49 L49:N49">
    <cfRule type="expression" priority="1" dxfId="0" stopIfTrue="1">
      <formula>OR(-1&gt;#REF!,#REF!&gt;1)</formula>
    </cfRule>
  </conditionalFormatting>
  <conditionalFormatting sqref="L15:N15">
    <cfRule type="expression" priority="2" dxfId="50">
      <formula>ABS(L15-(#REF!-#REF!))&gt;1</formula>
    </cfRule>
  </conditionalFormatting>
  <conditionalFormatting sqref="J47 P47">
    <cfRule type="expression" priority="3" dxfId="50">
      <formula>ABS(J47-#REF!)&gt;1</formula>
    </cfRule>
  </conditionalFormatting>
  <conditionalFormatting sqref="L47:N47">
    <cfRule type="expression" priority="4" dxfId="50">
      <formula>ABS(L47-(#REF!-#REF!+#REF!))&gt;1</formula>
    </cfRule>
  </conditionalFormatting>
  <conditionalFormatting sqref="J15 P15">
    <cfRule type="expression" priority="5" dxfId="50">
      <formula>ABS(J15-#REF!)&gt;1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55" r:id="rId1"/>
  <headerFooter differentFirst="1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="80" zoomScaleNormal="80" zoomScaleSheetLayoutView="85" workbookViewId="0" topLeftCell="A1"/>
  </sheetViews>
  <sheetFormatPr defaultColWidth="9.140625" defaultRowHeight="15"/>
  <cols>
    <col min="1" max="1" width="4.8515625" style="23" customWidth="1"/>
    <col min="2" max="2" width="2.7109375" style="22" customWidth="1"/>
    <col min="3" max="3" width="1.421875" style="22" customWidth="1"/>
    <col min="4" max="4" width="3.8515625" style="22" customWidth="1"/>
    <col min="5" max="5" width="3.28125" style="22" customWidth="1"/>
    <col min="6" max="6" width="9.140625" style="22" customWidth="1"/>
    <col min="7" max="7" width="17.8515625" style="22" customWidth="1"/>
    <col min="8" max="8" width="60.7109375" style="22" customWidth="1"/>
    <col min="9" max="9" width="1.7109375" style="24" customWidth="1"/>
    <col min="10" max="10" width="50.7109375" style="25" customWidth="1"/>
    <col min="11" max="11" width="18.7109375" style="28" customWidth="1"/>
    <col min="12" max="12" width="18.7109375" style="29" customWidth="1"/>
    <col min="13" max="13" width="1.7109375" style="26" customWidth="1"/>
    <col min="14" max="14" width="18.7109375" style="29" customWidth="1"/>
    <col min="15" max="16384" width="9.140625" style="22" customWidth="1"/>
  </cols>
  <sheetData>
    <row r="1" spans="1:14" s="337" customFormat="1" ht="16.5" thickBot="1">
      <c r="A1" s="336"/>
      <c r="C1" s="338"/>
      <c r="E1" s="339"/>
      <c r="F1" s="340"/>
      <c r="G1" s="341"/>
      <c r="H1" s="341"/>
      <c r="I1" s="341"/>
      <c r="J1" s="343"/>
      <c r="K1" s="342"/>
      <c r="L1" s="342"/>
      <c r="M1" s="343"/>
      <c r="N1" s="344"/>
    </row>
    <row r="2" spans="1:14" s="357" customFormat="1" ht="26.25" customHeight="1" thickTop="1">
      <c r="A2" s="345"/>
      <c r="B2" s="346" t="s">
        <v>394</v>
      </c>
      <c r="C2" s="347"/>
      <c r="D2" s="347"/>
      <c r="E2" s="348"/>
      <c r="F2" s="349"/>
      <c r="G2" s="349"/>
      <c r="H2" s="350"/>
      <c r="I2" s="351" t="s">
        <v>429</v>
      </c>
      <c r="J2" s="353"/>
      <c r="K2" s="354"/>
      <c r="L2" s="354"/>
      <c r="M2" s="353"/>
      <c r="N2" s="356" t="s">
        <v>1</v>
      </c>
    </row>
    <row r="3" spans="1:14" s="357" customFormat="1" ht="21" customHeight="1">
      <c r="A3" s="345"/>
      <c r="B3" s="358" t="s">
        <v>2</v>
      </c>
      <c r="C3" s="359"/>
      <c r="D3" s="359"/>
      <c r="E3" s="360"/>
      <c r="F3" s="361"/>
      <c r="G3" s="361"/>
      <c r="H3" s="362"/>
      <c r="I3" s="363" t="s">
        <v>3</v>
      </c>
      <c r="J3" s="365"/>
      <c r="K3" s="366"/>
      <c r="L3" s="366"/>
      <c r="M3" s="365"/>
      <c r="N3" s="368" t="s">
        <v>418</v>
      </c>
    </row>
    <row r="4" spans="1:14" s="357" customFormat="1" ht="15" customHeight="1">
      <c r="A4" s="345"/>
      <c r="B4" s="369" t="s">
        <v>4</v>
      </c>
      <c r="C4" s="370"/>
      <c r="D4" s="370"/>
      <c r="E4" s="370"/>
      <c r="F4" s="370"/>
      <c r="G4" s="370"/>
      <c r="H4" s="362"/>
      <c r="I4" s="362" t="s">
        <v>419</v>
      </c>
      <c r="J4" s="365"/>
      <c r="K4" s="366"/>
      <c r="L4" s="366"/>
      <c r="M4" s="373" t="s">
        <v>5</v>
      </c>
      <c r="N4" s="374">
        <v>0.9972602739726028</v>
      </c>
    </row>
    <row r="5" spans="1:14" s="357" customFormat="1" ht="17.25" customHeight="1" thickBot="1">
      <c r="A5" s="375"/>
      <c r="B5" s="376"/>
      <c r="C5" s="377"/>
      <c r="D5" s="377"/>
      <c r="E5" s="377"/>
      <c r="F5" s="377"/>
      <c r="G5" s="377"/>
      <c r="H5" s="378"/>
      <c r="I5" s="378" t="s">
        <v>412</v>
      </c>
      <c r="J5" s="380"/>
      <c r="K5" s="473"/>
      <c r="L5" s="473"/>
      <c r="M5" s="381"/>
      <c r="N5" s="382"/>
    </row>
    <row r="6" spans="1:14" s="357" customFormat="1" ht="6.75" customHeight="1" thickBot="1" thickTop="1">
      <c r="A6" s="383"/>
      <c r="B6" s="384"/>
      <c r="C6" s="385"/>
      <c r="D6" s="385"/>
      <c r="E6" s="385"/>
      <c r="F6" s="385"/>
      <c r="G6" s="385"/>
      <c r="H6" s="362"/>
      <c r="I6" s="362"/>
      <c r="J6" s="365"/>
      <c r="K6" s="366"/>
      <c r="L6" s="366"/>
      <c r="M6" s="365"/>
      <c r="N6" s="386"/>
    </row>
    <row r="7" spans="1:14" ht="16.5" customHeight="1" thickBot="1">
      <c r="A7" s="387"/>
      <c r="G7" s="341"/>
      <c r="H7" s="341"/>
      <c r="I7" s="341"/>
      <c r="J7" s="474"/>
      <c r="K7" s="388" t="s">
        <v>6</v>
      </c>
      <c r="L7" s="388" t="s">
        <v>7</v>
      </c>
      <c r="M7" s="389"/>
      <c r="N7" s="390" t="s">
        <v>46</v>
      </c>
    </row>
    <row r="8" spans="1:14" ht="16.5" customHeight="1" thickBot="1">
      <c r="A8" s="387"/>
      <c r="B8" s="392"/>
      <c r="C8" s="392"/>
      <c r="D8" s="392"/>
      <c r="E8" s="392"/>
      <c r="F8" s="392"/>
      <c r="G8" s="393"/>
      <c r="H8" s="393"/>
      <c r="I8" s="341"/>
      <c r="J8" s="475"/>
      <c r="K8" s="878" t="s">
        <v>395</v>
      </c>
      <c r="L8" s="880"/>
      <c r="M8" s="389"/>
      <c r="N8" s="396" t="s">
        <v>395</v>
      </c>
    </row>
    <row r="9" spans="1:14" ht="48" customHeight="1" thickBot="1">
      <c r="A9" s="387"/>
      <c r="B9" s="397"/>
      <c r="C9" s="343"/>
      <c r="D9" s="343"/>
      <c r="E9" s="398"/>
      <c r="F9" s="399"/>
      <c r="G9" s="341"/>
      <c r="H9" s="341"/>
      <c r="I9" s="341"/>
      <c r="J9" s="476"/>
      <c r="K9" s="400" t="s">
        <v>11</v>
      </c>
      <c r="L9" s="400" t="s">
        <v>13</v>
      </c>
      <c r="M9" s="401"/>
      <c r="N9" s="402" t="s">
        <v>421</v>
      </c>
    </row>
    <row r="10" spans="1:14" ht="18">
      <c r="A10" s="403"/>
      <c r="B10" s="397" t="s">
        <v>14</v>
      </c>
      <c r="D10" s="397"/>
      <c r="I10" s="477"/>
      <c r="J10" s="478"/>
      <c r="K10" s="404"/>
      <c r="L10" s="406"/>
      <c r="M10" s="405"/>
      <c r="N10" s="406"/>
    </row>
    <row r="11" spans="1:14" ht="15.75">
      <c r="A11" s="407">
        <v>1</v>
      </c>
      <c r="B11" s="338"/>
      <c r="D11" s="408" t="s">
        <v>15</v>
      </c>
      <c r="E11" s="338"/>
      <c r="F11" s="338"/>
      <c r="G11" s="409"/>
      <c r="H11" s="409"/>
      <c r="I11" s="412"/>
      <c r="J11" s="27"/>
      <c r="K11" s="14">
        <v>3548705386.61</v>
      </c>
      <c r="L11" s="14">
        <v>4565092891.01</v>
      </c>
      <c r="M11" s="15"/>
      <c r="N11" s="14">
        <v>1016387504.4000001</v>
      </c>
    </row>
    <row r="12" spans="1:14" ht="15.75">
      <c r="A12" s="407">
        <v>2</v>
      </c>
      <c r="B12" s="338"/>
      <c r="D12" s="408" t="s">
        <v>16</v>
      </c>
      <c r="F12" s="338"/>
      <c r="G12" s="409"/>
      <c r="H12" s="409"/>
      <c r="I12" s="412"/>
      <c r="J12" s="27"/>
      <c r="K12" s="14">
        <v>0</v>
      </c>
      <c r="L12" s="14">
        <v>-62569912.41</v>
      </c>
      <c r="M12" s="15"/>
      <c r="N12" s="14">
        <v>-62569912.41</v>
      </c>
    </row>
    <row r="13" spans="1:14" ht="15.75">
      <c r="A13" s="407">
        <v>3</v>
      </c>
      <c r="B13" s="338"/>
      <c r="D13" s="410" t="s">
        <v>17</v>
      </c>
      <c r="E13" s="338"/>
      <c r="F13" s="338"/>
      <c r="G13" s="409"/>
      <c r="H13" s="409"/>
      <c r="I13" s="412"/>
      <c r="J13" s="27"/>
      <c r="K13" s="14">
        <v>77128938.34</v>
      </c>
      <c r="L13" s="14">
        <v>102107796.05</v>
      </c>
      <c r="M13" s="15"/>
      <c r="N13" s="14">
        <v>24978857.709999993</v>
      </c>
    </row>
    <row r="14" spans="1:14" ht="15.75">
      <c r="A14" s="407">
        <v>4</v>
      </c>
      <c r="B14" s="338"/>
      <c r="D14" s="410" t="s">
        <v>18</v>
      </c>
      <c r="E14" s="338"/>
      <c r="F14" s="338"/>
      <c r="G14" s="411"/>
      <c r="H14" s="412"/>
      <c r="I14" s="412"/>
      <c r="J14" s="27"/>
      <c r="K14" s="14">
        <v>98770702.76</v>
      </c>
      <c r="L14" s="14">
        <v>116918711.26</v>
      </c>
      <c r="M14" s="15"/>
      <c r="N14" s="14">
        <v>18148008.5</v>
      </c>
    </row>
    <row r="15" spans="1:14" ht="16.5" thickBot="1">
      <c r="A15" s="407">
        <v>5</v>
      </c>
      <c r="B15" s="413"/>
      <c r="C15" s="414" t="s">
        <v>19</v>
      </c>
      <c r="D15" s="414"/>
      <c r="E15" s="415"/>
      <c r="F15" s="1"/>
      <c r="G15" s="2"/>
      <c r="H15" s="2"/>
      <c r="I15" s="2"/>
      <c r="J15" s="2"/>
      <c r="K15" s="17">
        <v>3724605027.7100005</v>
      </c>
      <c r="L15" s="17">
        <v>4721549485.910001</v>
      </c>
      <c r="M15" s="15"/>
      <c r="N15" s="17">
        <v>996944458.2000003</v>
      </c>
    </row>
    <row r="16" spans="1:14" ht="3.75" customHeight="1" thickTop="1">
      <c r="A16" s="407"/>
      <c r="B16" s="338"/>
      <c r="C16" s="338"/>
      <c r="D16" s="416"/>
      <c r="E16" s="339"/>
      <c r="F16" s="417"/>
      <c r="G16" s="418"/>
      <c r="H16" s="418"/>
      <c r="I16" s="418"/>
      <c r="J16" s="418"/>
      <c r="K16" s="419"/>
      <c r="L16" s="419"/>
      <c r="M16" s="420"/>
      <c r="N16" s="419"/>
    </row>
    <row r="17" spans="1:14" ht="15" customHeight="1">
      <c r="A17" s="407"/>
      <c r="B17" s="421" t="s">
        <v>20</v>
      </c>
      <c r="C17" s="421"/>
      <c r="D17" s="422"/>
      <c r="E17" s="423"/>
      <c r="F17" s="424"/>
      <c r="G17" s="425"/>
      <c r="H17" s="425"/>
      <c r="I17" s="425"/>
      <c r="J17" s="425"/>
      <c r="K17" s="18"/>
      <c r="L17" s="18"/>
      <c r="M17" s="15"/>
      <c r="N17" s="18"/>
    </row>
    <row r="18" spans="1:14" ht="18">
      <c r="A18" s="407"/>
      <c r="B18" s="422"/>
      <c r="C18" s="426" t="s">
        <v>21</v>
      </c>
      <c r="D18" s="3"/>
      <c r="E18" s="422"/>
      <c r="F18" s="410"/>
      <c r="G18" s="4"/>
      <c r="H18" s="4"/>
      <c r="I18" s="4"/>
      <c r="J18" s="4"/>
      <c r="K18" s="14"/>
      <c r="L18" s="14"/>
      <c r="M18" s="15"/>
      <c r="N18" s="14"/>
    </row>
    <row r="19" spans="1:14" ht="15.75">
      <c r="A19" s="407">
        <v>6</v>
      </c>
      <c r="B19" s="413"/>
      <c r="C19" s="413"/>
      <c r="D19" s="422" t="s">
        <v>22</v>
      </c>
      <c r="E19" s="422"/>
      <c r="F19" s="422"/>
      <c r="G19" s="4"/>
      <c r="H19" s="4"/>
      <c r="I19" s="4"/>
      <c r="J19" s="4"/>
      <c r="K19" s="14">
        <v>1265739241.51</v>
      </c>
      <c r="L19" s="14">
        <v>1240051661.2200031</v>
      </c>
      <c r="M19" s="15"/>
      <c r="N19" s="14">
        <v>-25687580.289996862</v>
      </c>
    </row>
    <row r="20" spans="1:14" ht="15.75">
      <c r="A20" s="407">
        <v>7</v>
      </c>
      <c r="B20" s="413"/>
      <c r="C20" s="413"/>
      <c r="D20" s="422" t="s">
        <v>23</v>
      </c>
      <c r="E20" s="422"/>
      <c r="F20" s="422"/>
      <c r="G20" s="4"/>
      <c r="H20" s="4"/>
      <c r="I20" s="4"/>
      <c r="J20" s="4"/>
      <c r="K20" s="14">
        <v>204663814.99</v>
      </c>
      <c r="L20" s="14">
        <v>191606280.42000005</v>
      </c>
      <c r="M20" s="15"/>
      <c r="N20" s="14">
        <v>-13057534.569999963</v>
      </c>
    </row>
    <row r="21" spans="1:14" ht="15.75">
      <c r="A21" s="407">
        <v>8</v>
      </c>
      <c r="B21" s="413"/>
      <c r="C21" s="413"/>
      <c r="D21" s="422" t="s">
        <v>24</v>
      </c>
      <c r="E21" s="422"/>
      <c r="F21" s="422"/>
      <c r="G21" s="4"/>
      <c r="H21" s="4"/>
      <c r="I21" s="4"/>
      <c r="J21" s="4"/>
      <c r="K21" s="14">
        <v>151311452.82999998</v>
      </c>
      <c r="L21" s="14">
        <v>130427276.74000001</v>
      </c>
      <c r="M21" s="15"/>
      <c r="N21" s="14">
        <v>-20884176.089999974</v>
      </c>
    </row>
    <row r="22" spans="1:14" ht="15.75">
      <c r="A22" s="407">
        <v>9</v>
      </c>
      <c r="B22" s="413"/>
      <c r="C22" s="413"/>
      <c r="D22" s="427" t="s">
        <v>25</v>
      </c>
      <c r="E22" s="427"/>
      <c r="F22" s="3"/>
      <c r="G22" s="4"/>
      <c r="H22" s="4"/>
      <c r="I22" s="4"/>
      <c r="J22" s="4"/>
      <c r="K22" s="14">
        <v>186797995.32</v>
      </c>
      <c r="L22" s="14">
        <v>215910473.13</v>
      </c>
      <c r="M22" s="15"/>
      <c r="N22" s="14">
        <v>29112477.810000002</v>
      </c>
    </row>
    <row r="23" spans="1:14" ht="15.75">
      <c r="A23" s="407">
        <v>10</v>
      </c>
      <c r="B23" s="413"/>
      <c r="C23" s="413"/>
      <c r="D23" s="427" t="s">
        <v>26</v>
      </c>
      <c r="E23" s="427"/>
      <c r="F23" s="3"/>
      <c r="G23" s="4"/>
      <c r="H23" s="4"/>
      <c r="I23" s="4"/>
      <c r="J23" s="4"/>
      <c r="K23" s="14">
        <v>-2971499.2800000003</v>
      </c>
      <c r="L23" s="14">
        <v>0</v>
      </c>
      <c r="M23" s="15"/>
      <c r="N23" s="14">
        <v>2971499.2800000003</v>
      </c>
    </row>
    <row r="24" spans="1:14" ht="15.75">
      <c r="A24" s="407">
        <v>11</v>
      </c>
      <c r="B24" s="413"/>
      <c r="C24" s="413"/>
      <c r="D24" s="427" t="s">
        <v>384</v>
      </c>
      <c r="E24" s="427"/>
      <c r="F24" s="3"/>
      <c r="G24" s="4"/>
      <c r="H24" s="4"/>
      <c r="I24" s="4"/>
      <c r="J24" s="4"/>
      <c r="K24" s="14">
        <v>0</v>
      </c>
      <c r="L24" s="14">
        <v>0</v>
      </c>
      <c r="M24" s="15"/>
      <c r="N24" s="14">
        <v>0</v>
      </c>
    </row>
    <row r="25" spans="1:14" ht="18.75" collapsed="1" thickBot="1">
      <c r="A25" s="407">
        <v>12</v>
      </c>
      <c r="D25" s="239" t="s">
        <v>364</v>
      </c>
      <c r="E25" s="428"/>
      <c r="F25" s="428"/>
      <c r="G25" s="429"/>
      <c r="H25" s="429"/>
      <c r="I25" s="429"/>
      <c r="J25" s="429"/>
      <c r="K25" s="430">
        <v>1805541005.37</v>
      </c>
      <c r="L25" s="430">
        <v>1777995691.510003</v>
      </c>
      <c r="M25" s="420"/>
      <c r="N25" s="430">
        <v>-27545313.859996796</v>
      </c>
    </row>
    <row r="26" spans="1:14" ht="6" customHeight="1" thickTop="1">
      <c r="A26" s="407"/>
      <c r="B26" s="431"/>
      <c r="C26" s="431"/>
      <c r="D26" s="431"/>
      <c r="E26" s="431"/>
      <c r="F26" s="5"/>
      <c r="G26" s="6"/>
      <c r="H26" s="6"/>
      <c r="I26" s="3"/>
      <c r="J26" s="3"/>
      <c r="K26" s="7"/>
      <c r="L26" s="7"/>
      <c r="M26" s="8"/>
      <c r="N26" s="7"/>
    </row>
    <row r="27" spans="1:14" ht="15" customHeight="1">
      <c r="A27" s="407"/>
      <c r="B27" s="421" t="s">
        <v>20</v>
      </c>
      <c r="C27" s="421"/>
      <c r="D27" s="422"/>
      <c r="E27" s="423"/>
      <c r="F27" s="424"/>
      <c r="G27" s="425"/>
      <c r="H27" s="425"/>
      <c r="I27" s="425"/>
      <c r="J27" s="425"/>
      <c r="K27" s="18"/>
      <c r="L27" s="18"/>
      <c r="M27" s="15"/>
      <c r="N27" s="18"/>
    </row>
    <row r="28" spans="1:14" ht="15" customHeight="1">
      <c r="A28" s="407"/>
      <c r="B28" s="422"/>
      <c r="C28" s="426" t="s">
        <v>27</v>
      </c>
      <c r="D28" s="422"/>
      <c r="E28" s="423"/>
      <c r="F28" s="424"/>
      <c r="G28" s="425"/>
      <c r="H28" s="425"/>
      <c r="I28" s="425"/>
      <c r="J28" s="425"/>
      <c r="K28" s="18"/>
      <c r="L28" s="18"/>
      <c r="M28" s="15"/>
      <c r="N28" s="18"/>
    </row>
    <row r="29" spans="1:14" ht="15.75">
      <c r="A29" s="407">
        <v>13</v>
      </c>
      <c r="B29" s="413"/>
      <c r="C29" s="413"/>
      <c r="D29" s="422" t="s">
        <v>22</v>
      </c>
      <c r="E29" s="422"/>
      <c r="F29" s="422"/>
      <c r="G29" s="4"/>
      <c r="H29" s="4"/>
      <c r="I29" s="4"/>
      <c r="J29" s="4"/>
      <c r="K29" s="14">
        <v>45358733.97</v>
      </c>
      <c r="L29" s="14">
        <v>43819222.36</v>
      </c>
      <c r="M29" s="15"/>
      <c r="N29" s="14">
        <v>-1539511.6099999994</v>
      </c>
    </row>
    <row r="30" spans="1:14" ht="15.75">
      <c r="A30" s="407">
        <v>14</v>
      </c>
      <c r="B30" s="413"/>
      <c r="C30" s="413"/>
      <c r="D30" s="422" t="s">
        <v>28</v>
      </c>
      <c r="E30" s="422"/>
      <c r="F30" s="422"/>
      <c r="G30" s="4"/>
      <c r="H30" s="4"/>
      <c r="I30" s="4"/>
      <c r="J30" s="4"/>
      <c r="K30" s="14">
        <v>355684378.01</v>
      </c>
      <c r="L30" s="14">
        <v>350030011.52000004</v>
      </c>
      <c r="M30" s="15"/>
      <c r="N30" s="14">
        <v>-5654366.48999995</v>
      </c>
    </row>
    <row r="31" spans="1:14" ht="15.75">
      <c r="A31" s="407">
        <v>15</v>
      </c>
      <c r="B31" s="413"/>
      <c r="C31" s="413"/>
      <c r="D31" s="422" t="s">
        <v>24</v>
      </c>
      <c r="E31" s="422"/>
      <c r="F31" s="422"/>
      <c r="G31" s="4"/>
      <c r="H31" s="4"/>
      <c r="I31" s="4"/>
      <c r="J31" s="4"/>
      <c r="K31" s="14">
        <v>104585790.25999999</v>
      </c>
      <c r="L31" s="14">
        <v>384918937.15000004</v>
      </c>
      <c r="M31" s="15"/>
      <c r="N31" s="14">
        <v>280333146.89000005</v>
      </c>
    </row>
    <row r="32" spans="1:14" ht="15.75">
      <c r="A32" s="407">
        <v>16</v>
      </c>
      <c r="B32" s="413"/>
      <c r="C32" s="413"/>
      <c r="D32" s="427" t="s">
        <v>385</v>
      </c>
      <c r="E32" s="427"/>
      <c r="F32" s="3"/>
      <c r="G32" s="4"/>
      <c r="H32" s="4"/>
      <c r="I32" s="4"/>
      <c r="J32" s="4"/>
      <c r="K32" s="14">
        <v>0</v>
      </c>
      <c r="L32" s="14">
        <v>-2265932.55</v>
      </c>
      <c r="M32" s="15"/>
      <c r="N32" s="14">
        <v>-2265932.55</v>
      </c>
    </row>
    <row r="33" spans="1:14" ht="15.75">
      <c r="A33" s="407">
        <v>17</v>
      </c>
      <c r="B33" s="413"/>
      <c r="C33" s="413"/>
      <c r="D33" s="427" t="s">
        <v>29</v>
      </c>
      <c r="E33" s="427"/>
      <c r="F33" s="3"/>
      <c r="G33" s="4"/>
      <c r="H33" s="4"/>
      <c r="I33" s="4"/>
      <c r="J33" s="4"/>
      <c r="K33" s="14">
        <v>850986999.9600002</v>
      </c>
      <c r="L33" s="14">
        <v>841014384.3889999</v>
      </c>
      <c r="M33" s="15"/>
      <c r="N33" s="14">
        <v>-9972615.571000218</v>
      </c>
    </row>
    <row r="34" spans="1:14" ht="18.75" thickBot="1">
      <c r="A34" s="407">
        <v>18</v>
      </c>
      <c r="D34" s="239" t="s">
        <v>365</v>
      </c>
      <c r="E34" s="428"/>
      <c r="F34" s="428"/>
      <c r="G34" s="429"/>
      <c r="H34" s="429"/>
      <c r="I34" s="429"/>
      <c r="J34" s="429"/>
      <c r="K34" s="430">
        <v>1356615902.2000003</v>
      </c>
      <c r="L34" s="430">
        <v>1617516622.869</v>
      </c>
      <c r="M34" s="420"/>
      <c r="N34" s="430">
        <v>260900720.66899967</v>
      </c>
    </row>
    <row r="35" spans="1:14" ht="6" customHeight="1" thickTop="1">
      <c r="A35" s="407"/>
      <c r="B35" s="431"/>
      <c r="C35" s="431"/>
      <c r="D35" s="431"/>
      <c r="E35" s="431"/>
      <c r="F35" s="5"/>
      <c r="G35" s="9"/>
      <c r="H35" s="9"/>
      <c r="I35" s="3"/>
      <c r="J35" s="3"/>
      <c r="K35" s="7"/>
      <c r="L35" s="7"/>
      <c r="M35" s="8"/>
      <c r="N35" s="7"/>
    </row>
    <row r="36" spans="1:14" ht="16.5" thickBot="1">
      <c r="A36" s="407">
        <v>19</v>
      </c>
      <c r="C36" s="428" t="s">
        <v>30</v>
      </c>
      <c r="D36" s="428"/>
      <c r="E36" s="428"/>
      <c r="F36" s="428"/>
      <c r="G36" s="429"/>
      <c r="H36" s="429"/>
      <c r="I36" s="429"/>
      <c r="J36" s="429"/>
      <c r="K36" s="430">
        <v>3162156907.57</v>
      </c>
      <c r="L36" s="430">
        <v>3395512314.379003</v>
      </c>
      <c r="M36" s="420"/>
      <c r="N36" s="430">
        <v>233355406.80900288</v>
      </c>
    </row>
    <row r="37" spans="1:14" ht="6" customHeight="1" thickTop="1">
      <c r="A37" s="407"/>
      <c r="B37" s="431"/>
      <c r="C37" s="431"/>
      <c r="D37" s="431"/>
      <c r="E37" s="431"/>
      <c r="F37" s="5"/>
      <c r="G37" s="9"/>
      <c r="H37" s="9"/>
      <c r="I37" s="3"/>
      <c r="J37" s="3"/>
      <c r="K37" s="7"/>
      <c r="L37" s="7"/>
      <c r="M37" s="8"/>
      <c r="N37" s="7"/>
    </row>
    <row r="38" spans="1:14" ht="18.75" thickBot="1">
      <c r="A38" s="407">
        <v>20</v>
      </c>
      <c r="B38" s="432" t="s">
        <v>31</v>
      </c>
      <c r="C38" s="432"/>
      <c r="D38" s="432"/>
      <c r="E38" s="432"/>
      <c r="F38" s="432"/>
      <c r="G38" s="433"/>
      <c r="H38" s="433"/>
      <c r="I38" s="433"/>
      <c r="J38" s="433"/>
      <c r="K38" s="434">
        <v>562448120.1400003</v>
      </c>
      <c r="L38" s="434">
        <v>1326037171.5309978</v>
      </c>
      <c r="M38" s="420"/>
      <c r="N38" s="434">
        <v>763589051.3909974</v>
      </c>
    </row>
    <row r="39" spans="1:14" ht="4.5" customHeight="1" thickTop="1">
      <c r="A39" s="407"/>
      <c r="B39" s="435"/>
      <c r="C39" s="435"/>
      <c r="D39" s="413"/>
      <c r="E39" s="427"/>
      <c r="F39" s="427"/>
      <c r="G39" s="3"/>
      <c r="H39" s="3"/>
      <c r="I39" s="3"/>
      <c r="J39" s="3"/>
      <c r="K39" s="7"/>
      <c r="L39" s="7"/>
      <c r="M39" s="8"/>
      <c r="N39" s="7"/>
    </row>
    <row r="40" spans="1:14" ht="15" customHeight="1">
      <c r="A40" s="407"/>
      <c r="B40" s="10" t="s">
        <v>32</v>
      </c>
      <c r="D40" s="436"/>
      <c r="E40" s="339"/>
      <c r="F40" s="413"/>
      <c r="G40" s="437"/>
      <c r="H40" s="437"/>
      <c r="I40" s="479"/>
      <c r="J40" s="437"/>
      <c r="K40" s="438"/>
      <c r="L40" s="438"/>
      <c r="M40" s="420"/>
      <c r="N40" s="438"/>
    </row>
    <row r="41" spans="1:14" ht="15.75">
      <c r="A41" s="407">
        <v>21</v>
      </c>
      <c r="B41" s="435"/>
      <c r="D41" s="3" t="s">
        <v>33</v>
      </c>
      <c r="E41" s="339"/>
      <c r="F41" s="439"/>
      <c r="G41" s="410"/>
      <c r="H41" s="410"/>
      <c r="I41" s="480"/>
      <c r="J41" s="410"/>
      <c r="K41" s="438">
        <v>429230949.72</v>
      </c>
      <c r="L41" s="438">
        <v>417815360.94</v>
      </c>
      <c r="M41" s="420"/>
      <c r="N41" s="438">
        <v>-11415588.780000031</v>
      </c>
    </row>
    <row r="42" spans="1:14" ht="15.75">
      <c r="A42" s="407">
        <v>22</v>
      </c>
      <c r="B42" s="435"/>
      <c r="D42" s="440" t="s">
        <v>34</v>
      </c>
      <c r="E42" s="339"/>
      <c r="F42" s="5"/>
      <c r="G42" s="3"/>
      <c r="H42" s="3"/>
      <c r="I42" s="3"/>
      <c r="J42" s="3"/>
      <c r="K42" s="438">
        <v>-26942078.76</v>
      </c>
      <c r="L42" s="438">
        <v>-24939007.599999998</v>
      </c>
      <c r="M42" s="8"/>
      <c r="N42" s="438">
        <v>2003071.1600000039</v>
      </c>
    </row>
    <row r="43" spans="1:14" ht="15.75">
      <c r="A43" s="407">
        <v>23</v>
      </c>
      <c r="B43" s="435"/>
      <c r="D43" s="440" t="s">
        <v>35</v>
      </c>
      <c r="E43" s="339"/>
      <c r="F43" s="5"/>
      <c r="G43" s="3"/>
      <c r="H43" s="3"/>
      <c r="I43" s="3"/>
      <c r="J43" s="3"/>
      <c r="K43" s="438">
        <v>-4648780.8</v>
      </c>
      <c r="L43" s="438">
        <v>-10588705.1</v>
      </c>
      <c r="M43" s="8"/>
      <c r="N43" s="438">
        <v>-5939924.3</v>
      </c>
    </row>
    <row r="44" spans="1:14" ht="15.75">
      <c r="A44" s="407">
        <v>24</v>
      </c>
      <c r="B44" s="435"/>
      <c r="D44" s="440" t="s">
        <v>36</v>
      </c>
      <c r="E44" s="339"/>
      <c r="F44" s="5"/>
      <c r="G44" s="3"/>
      <c r="H44" s="3"/>
      <c r="I44" s="3"/>
      <c r="J44" s="3"/>
      <c r="K44" s="438">
        <v>-13256147.64</v>
      </c>
      <c r="L44" s="438">
        <v>-20318087.009999998</v>
      </c>
      <c r="M44" s="8"/>
      <c r="N44" s="438">
        <v>-7061939.369999997</v>
      </c>
    </row>
    <row r="45" spans="1:14" ht="18.75" thickBot="1">
      <c r="A45" s="407">
        <v>25</v>
      </c>
      <c r="B45" s="431"/>
      <c r="D45" s="441" t="s">
        <v>37</v>
      </c>
      <c r="E45" s="442"/>
      <c r="F45" s="443"/>
      <c r="G45" s="443"/>
      <c r="H45" s="443"/>
      <c r="I45" s="443"/>
      <c r="J45" s="443"/>
      <c r="K45" s="444">
        <v>384383942.52000004</v>
      </c>
      <c r="L45" s="444">
        <v>361969561.22999996</v>
      </c>
      <c r="M45" s="420"/>
      <c r="N45" s="444">
        <v>-22414381.29000008</v>
      </c>
    </row>
    <row r="46" spans="1:14" ht="4.5" customHeight="1" thickTop="1">
      <c r="A46" s="407"/>
      <c r="B46" s="435"/>
      <c r="C46" s="445"/>
      <c r="D46" s="446"/>
      <c r="E46" s="339"/>
      <c r="F46" s="446"/>
      <c r="G46" s="447"/>
      <c r="H46" s="447"/>
      <c r="I46" s="447"/>
      <c r="J46" s="447"/>
      <c r="K46" s="448"/>
      <c r="L46" s="448"/>
      <c r="M46" s="420"/>
      <c r="N46" s="448"/>
    </row>
    <row r="47" spans="1:14" ht="16.5" thickBot="1">
      <c r="A47" s="407">
        <v>26</v>
      </c>
      <c r="C47" s="428" t="s">
        <v>38</v>
      </c>
      <c r="D47" s="428"/>
      <c r="E47" s="428"/>
      <c r="F47" s="428"/>
      <c r="G47" s="429"/>
      <c r="H47" s="429"/>
      <c r="I47" s="429"/>
      <c r="J47" s="429"/>
      <c r="K47" s="430">
        <v>3546540850.09</v>
      </c>
      <c r="L47" s="430">
        <v>3757481875.609003</v>
      </c>
      <c r="M47" s="420"/>
      <c r="N47" s="430">
        <v>210941025.5190029</v>
      </c>
    </row>
    <row r="48" spans="1:14" ht="6" customHeight="1" thickBot="1" thickTop="1">
      <c r="A48" s="407"/>
      <c r="B48" s="431"/>
      <c r="C48" s="431"/>
      <c r="D48" s="431"/>
      <c r="E48" s="431"/>
      <c r="F48" s="5"/>
      <c r="G48" s="9"/>
      <c r="H48" s="9"/>
      <c r="I48" s="3"/>
      <c r="J48" s="3"/>
      <c r="K48" s="7"/>
      <c r="L48" s="7"/>
      <c r="M48" s="8"/>
      <c r="N48" s="7"/>
    </row>
    <row r="49" spans="1:14" ht="28.5" customHeight="1" thickBot="1">
      <c r="A49" s="407">
        <v>27</v>
      </c>
      <c r="B49" s="449" t="s">
        <v>39</v>
      </c>
      <c r="C49" s="450"/>
      <c r="D49" s="450"/>
      <c r="E49" s="450"/>
      <c r="F49" s="451"/>
      <c r="G49" s="452"/>
      <c r="H49" s="452"/>
      <c r="I49" s="452"/>
      <c r="J49" s="452"/>
      <c r="K49" s="453">
        <v>178064177.62000036</v>
      </c>
      <c r="L49" s="453">
        <v>964067610.3009977</v>
      </c>
      <c r="M49" s="420"/>
      <c r="N49" s="453">
        <v>786003432.6809974</v>
      </c>
    </row>
    <row r="50" spans="1:14" ht="6.75" customHeight="1" thickTop="1">
      <c r="A50" s="407"/>
      <c r="B50" s="454"/>
      <c r="C50" s="455"/>
      <c r="D50" s="456"/>
      <c r="E50" s="457"/>
      <c r="F50" s="458"/>
      <c r="G50" s="456"/>
      <c r="H50" s="459"/>
      <c r="I50" s="459"/>
      <c r="J50" s="459"/>
      <c r="K50" s="460"/>
      <c r="L50" s="460"/>
      <c r="M50" s="461"/>
      <c r="N50" s="460"/>
    </row>
    <row r="51" spans="1:14" s="422" customFormat="1" ht="6.95" customHeight="1">
      <c r="A51" s="462"/>
      <c r="B51" s="463"/>
      <c r="C51" s="463"/>
      <c r="D51" s="463"/>
      <c r="E51" s="464"/>
      <c r="F51" s="399"/>
      <c r="G51" s="465"/>
      <c r="H51" s="465"/>
      <c r="I51" s="465"/>
      <c r="J51" s="466"/>
      <c r="K51" s="467"/>
      <c r="L51" s="467"/>
      <c r="M51" s="466"/>
      <c r="N51" s="344"/>
    </row>
    <row r="52" spans="1:14" s="422" customFormat="1" ht="15" customHeight="1">
      <c r="A52" s="468" t="s">
        <v>40</v>
      </c>
      <c r="B52" s="469" t="s">
        <v>41</v>
      </c>
      <c r="C52" s="469"/>
      <c r="D52" s="469"/>
      <c r="E52" s="469"/>
      <c r="F52" s="469"/>
      <c r="G52" s="469"/>
      <c r="H52" s="469"/>
      <c r="I52"/>
      <c r="J52"/>
      <c r="K52"/>
      <c r="L52" s="469"/>
      <c r="M52" s="469"/>
      <c r="N52" s="469"/>
    </row>
    <row r="53" spans="1:14" s="422" customFormat="1" ht="15.75">
      <c r="A53" s="468"/>
      <c r="B53" s="469" t="s">
        <v>42</v>
      </c>
      <c r="C53" s="470"/>
      <c r="D53" s="470"/>
      <c r="E53" s="470"/>
      <c r="F53" s="470"/>
      <c r="G53" s="470"/>
      <c r="H53" s="470"/>
      <c r="I53"/>
      <c r="J53"/>
      <c r="K53"/>
      <c r="L53" s="470"/>
      <c r="M53" s="470"/>
      <c r="N53" s="470"/>
    </row>
    <row r="54" spans="1:14" s="422" customFormat="1" ht="15" customHeight="1">
      <c r="A54" s="471" t="s">
        <v>43</v>
      </c>
      <c r="B54" s="472" t="s">
        <v>44</v>
      </c>
      <c r="C54" s="472"/>
      <c r="D54" s="472"/>
      <c r="E54" s="472"/>
      <c r="F54" s="472"/>
      <c r="G54" s="472"/>
      <c r="H54" s="472"/>
      <c r="I54" s="481"/>
      <c r="J54" s="481"/>
      <c r="K54" s="472"/>
      <c r="L54" s="472"/>
      <c r="M54" s="472"/>
      <c r="N54" s="472"/>
    </row>
    <row r="55" spans="1:14" s="422" customFormat="1" ht="15">
      <c r="A55" s="471"/>
      <c r="B55" s="469" t="s">
        <v>45</v>
      </c>
      <c r="C55" s="470"/>
      <c r="D55" s="470"/>
      <c r="E55" s="470"/>
      <c r="F55" s="470"/>
      <c r="G55" s="470"/>
      <c r="H55" s="470"/>
      <c r="I55" s="482"/>
      <c r="J55" s="482"/>
      <c r="K55" s="470"/>
      <c r="L55" s="470"/>
      <c r="M55" s="470"/>
      <c r="N55" s="470"/>
    </row>
    <row r="56" spans="1:16" s="11" customFormat="1" ht="26.25" customHeight="1">
      <c r="A56" s="575" t="s">
        <v>420</v>
      </c>
      <c r="B56" s="577"/>
      <c r="C56" s="577"/>
      <c r="D56" s="577"/>
      <c r="E56" s="577"/>
      <c r="F56" s="577"/>
      <c r="G56" s="577"/>
      <c r="H56" s="577"/>
      <c r="I56" s="577"/>
      <c r="J56" s="578"/>
      <c r="K56" s="579"/>
      <c r="L56" s="578"/>
      <c r="M56" s="578"/>
      <c r="N56" s="580"/>
      <c r="O56" s="579"/>
      <c r="P56" s="580"/>
    </row>
    <row r="57" spans="1:16" s="581" customFormat="1" ht="15">
      <c r="A57" s="586" t="s">
        <v>430</v>
      </c>
      <c r="B57" s="582"/>
      <c r="C57" s="582"/>
      <c r="D57" s="582"/>
      <c r="E57" s="582"/>
      <c r="F57" s="582"/>
      <c r="G57" s="582"/>
      <c r="H57" s="582"/>
      <c r="I57" s="582"/>
      <c r="J57" s="583"/>
      <c r="K57" s="584"/>
      <c r="L57" s="583"/>
      <c r="M57" s="583"/>
      <c r="N57" s="585"/>
      <c r="O57" s="584"/>
      <c r="P57" s="585"/>
    </row>
  </sheetData>
  <mergeCells count="1">
    <mergeCell ref="K8:L8"/>
  </mergeCells>
  <conditionalFormatting sqref="K49:L49">
    <cfRule type="expression" priority="1" dxfId="0" stopIfTrue="1">
      <formula>OR(-1&gt;#REF!,#REF!&gt;1)</formula>
    </cfRule>
  </conditionalFormatting>
  <conditionalFormatting sqref="K15:L15">
    <cfRule type="expression" priority="2" dxfId="50">
      <formula>ABS(K15-(#REF!-#REF!))&gt;1</formula>
    </cfRule>
  </conditionalFormatting>
  <conditionalFormatting sqref="K47:L47">
    <cfRule type="expression" priority="3" dxfId="50">
      <formula>ABS(K47-(#REF!-#REF!+#REF!))&gt;1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57" r:id="rId1"/>
  <headerFooter differentFirst="1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="85" zoomScaleNormal="85" zoomScaleSheetLayoutView="75" workbookViewId="0" topLeftCell="A1"/>
  </sheetViews>
  <sheetFormatPr defaultColWidth="9.140625" defaultRowHeight="15"/>
  <cols>
    <col min="1" max="1" width="5.8515625" style="30" bestFit="1" customWidth="1"/>
    <col min="2" max="2" width="2.7109375" style="22" customWidth="1"/>
    <col min="3" max="3" width="1.421875" style="22" customWidth="1"/>
    <col min="4" max="4" width="3.8515625" style="22" customWidth="1"/>
    <col min="5" max="5" width="5.57421875" style="22" customWidth="1"/>
    <col min="6" max="6" width="9.140625" style="22" customWidth="1"/>
    <col min="7" max="7" width="46.00390625" style="22" customWidth="1"/>
    <col min="8" max="8" width="7.57421875" style="22" customWidth="1"/>
    <col min="9" max="9" width="17.7109375" style="22" customWidth="1"/>
    <col min="10" max="10" width="18.7109375" style="28" customWidth="1"/>
    <col min="11" max="11" width="1.7109375" style="21" customWidth="1"/>
    <col min="12" max="14" width="18.7109375" style="28" customWidth="1"/>
    <col min="15" max="15" width="1.7109375" style="21" customWidth="1"/>
    <col min="16" max="16" width="18.7109375" style="28" customWidth="1"/>
    <col min="17" max="16384" width="9.140625" style="22" customWidth="1"/>
  </cols>
  <sheetData>
    <row r="1" spans="1:16" ht="20.25" customHeight="1" thickBot="1">
      <c r="A1" s="387"/>
      <c r="C1" s="338"/>
      <c r="E1" s="339"/>
      <c r="F1" s="340"/>
      <c r="G1" s="341"/>
      <c r="H1" s="341"/>
      <c r="I1" s="341"/>
      <c r="J1" s="344"/>
      <c r="K1" s="487"/>
      <c r="L1" s="342"/>
      <c r="M1" s="342"/>
      <c r="N1" s="344"/>
      <c r="O1" s="487"/>
      <c r="P1" s="344"/>
    </row>
    <row r="2" spans="1:16" s="357" customFormat="1" ht="21.75" customHeight="1" thickTop="1">
      <c r="A2" s="383"/>
      <c r="B2" s="346" t="s">
        <v>396</v>
      </c>
      <c r="C2" s="347"/>
      <c r="D2" s="347"/>
      <c r="E2" s="348"/>
      <c r="F2" s="349"/>
      <c r="G2" s="349"/>
      <c r="H2" s="350"/>
      <c r="I2" s="351"/>
      <c r="J2" s="587" t="s">
        <v>47</v>
      </c>
      <c r="K2" s="353"/>
      <c r="L2" s="587"/>
      <c r="M2" s="587"/>
      <c r="N2" s="355"/>
      <c r="O2" s="347"/>
      <c r="P2" s="356" t="s">
        <v>1</v>
      </c>
    </row>
    <row r="3" spans="1:16" s="357" customFormat="1" ht="21.75" customHeight="1">
      <c r="A3" s="383"/>
      <c r="B3" s="358" t="s">
        <v>48</v>
      </c>
      <c r="C3" s="359"/>
      <c r="D3" s="359"/>
      <c r="E3" s="360"/>
      <c r="F3" s="361"/>
      <c r="G3" s="361"/>
      <c r="H3" s="362"/>
      <c r="I3" s="363"/>
      <c r="J3" s="588" t="s">
        <v>3</v>
      </c>
      <c r="K3" s="365"/>
      <c r="L3" s="588"/>
      <c r="M3" s="588"/>
      <c r="N3" s="367"/>
      <c r="O3" s="359"/>
      <c r="P3" s="589" t="s">
        <v>422</v>
      </c>
    </row>
    <row r="4" spans="1:16" s="357" customFormat="1" ht="15" customHeight="1">
      <c r="A4" s="383"/>
      <c r="B4" s="369" t="s">
        <v>4</v>
      </c>
      <c r="C4" s="590"/>
      <c r="D4" s="446"/>
      <c r="E4" s="360"/>
      <c r="F4" s="590"/>
      <c r="G4" s="590"/>
      <c r="H4" s="591"/>
      <c r="I4" s="591"/>
      <c r="J4" s="371" t="s">
        <v>419</v>
      </c>
      <c r="K4" s="365"/>
      <c r="L4" s="371"/>
      <c r="M4" s="371"/>
      <c r="N4" s="592"/>
      <c r="O4" s="373" t="s">
        <v>49</v>
      </c>
      <c r="P4" s="31">
        <v>0.9972602739726028</v>
      </c>
    </row>
    <row r="5" spans="1:16" s="357" customFormat="1" ht="16.5" customHeight="1" thickBot="1">
      <c r="A5" s="383"/>
      <c r="B5" s="593"/>
      <c r="C5" s="377"/>
      <c r="D5" s="377"/>
      <c r="E5" s="377"/>
      <c r="F5" s="377"/>
      <c r="G5" s="377"/>
      <c r="H5" s="378"/>
      <c r="I5" s="378"/>
      <c r="J5" s="379" t="s">
        <v>380</v>
      </c>
      <c r="K5" s="594"/>
      <c r="L5" s="379"/>
      <c r="M5" s="379"/>
      <c r="N5" s="32"/>
      <c r="O5" s="380"/>
      <c r="P5" s="33"/>
    </row>
    <row r="6" spans="1:16" s="357" customFormat="1" ht="6.75" customHeight="1" thickBot="1" thickTop="1">
      <c r="A6" s="383"/>
      <c r="B6" s="360"/>
      <c r="C6" s="385"/>
      <c r="D6" s="385"/>
      <c r="E6" s="385"/>
      <c r="F6" s="385"/>
      <c r="G6" s="385"/>
      <c r="H6" s="362"/>
      <c r="I6" s="362"/>
      <c r="J6" s="371"/>
      <c r="K6" s="365"/>
      <c r="L6" s="366"/>
      <c r="M6" s="366"/>
      <c r="N6" s="595"/>
      <c r="O6" s="365"/>
      <c r="P6" s="366"/>
    </row>
    <row r="7" spans="1:16" ht="16.5" customHeight="1" thickBot="1">
      <c r="A7" s="387"/>
      <c r="G7" s="341"/>
      <c r="H7" s="341"/>
      <c r="I7" s="341"/>
      <c r="J7" s="388" t="s">
        <v>6</v>
      </c>
      <c r="K7" s="836"/>
      <c r="L7" s="388" t="s">
        <v>7</v>
      </c>
      <c r="M7" s="388" t="s">
        <v>46</v>
      </c>
      <c r="N7" s="391" t="s">
        <v>8</v>
      </c>
      <c r="O7" s="836"/>
      <c r="P7" s="837" t="s">
        <v>9</v>
      </c>
    </row>
    <row r="8" spans="1:16" ht="16.5" customHeight="1" thickBot="1">
      <c r="A8" s="387"/>
      <c r="E8" s="596"/>
      <c r="F8" s="596"/>
      <c r="G8" s="341"/>
      <c r="H8" s="341"/>
      <c r="I8" s="341"/>
      <c r="J8" s="839" t="s">
        <v>376</v>
      </c>
      <c r="K8" s="838"/>
      <c r="L8" s="881" t="s">
        <v>395</v>
      </c>
      <c r="M8" s="882"/>
      <c r="N8" s="883"/>
      <c r="O8" s="836"/>
      <c r="P8" s="820" t="s">
        <v>395</v>
      </c>
    </row>
    <row r="9" spans="1:16" ht="65.1" customHeight="1" thickBot="1">
      <c r="A9" s="387"/>
      <c r="B9" s="343"/>
      <c r="C9" s="343"/>
      <c r="D9" s="343"/>
      <c r="E9" s="398"/>
      <c r="F9" s="399"/>
      <c r="G9" s="341"/>
      <c r="H9" s="341"/>
      <c r="I9" s="341"/>
      <c r="J9" s="823" t="s">
        <v>10</v>
      </c>
      <c r="K9" s="337"/>
      <c r="L9" s="823" t="s">
        <v>11</v>
      </c>
      <c r="M9" s="823" t="s">
        <v>12</v>
      </c>
      <c r="N9" s="823" t="s">
        <v>411</v>
      </c>
      <c r="O9" s="337"/>
      <c r="P9" s="402" t="s">
        <v>13</v>
      </c>
    </row>
    <row r="10" spans="1:16" ht="18">
      <c r="A10" s="407"/>
      <c r="C10" s="397" t="s">
        <v>14</v>
      </c>
      <c r="D10" s="338"/>
      <c r="E10" s="339"/>
      <c r="F10" s="417"/>
      <c r="G10" s="418"/>
      <c r="H10" s="418"/>
      <c r="I10" s="418"/>
      <c r="J10" s="18"/>
      <c r="K10" s="337"/>
      <c r="L10" s="18"/>
      <c r="M10" s="18"/>
      <c r="N10" s="18"/>
      <c r="O10" s="337"/>
      <c r="P10" s="18"/>
    </row>
    <row r="11" spans="1:16" ht="15.75">
      <c r="A11" s="407">
        <v>1</v>
      </c>
      <c r="B11" s="338"/>
      <c r="C11" s="338"/>
      <c r="E11" s="408" t="s">
        <v>15</v>
      </c>
      <c r="F11" s="338"/>
      <c r="G11" s="409"/>
      <c r="H11" s="409"/>
      <c r="I11" s="412"/>
      <c r="J11" s="34">
        <v>2740754799.5</v>
      </c>
      <c r="K11" s="337"/>
      <c r="L11" s="34">
        <v>2557504163.08</v>
      </c>
      <c r="M11" s="34">
        <v>2553780782.01</v>
      </c>
      <c r="N11" s="34">
        <v>3295988445.9100003</v>
      </c>
      <c r="O11" s="337"/>
      <c r="P11" s="34">
        <v>3494647156.1499996</v>
      </c>
    </row>
    <row r="12" spans="1:16" ht="15.75">
      <c r="A12" s="407">
        <v>2</v>
      </c>
      <c r="B12" s="338"/>
      <c r="C12" s="338"/>
      <c r="E12" s="408" t="s">
        <v>50</v>
      </c>
      <c r="F12" s="338"/>
      <c r="G12" s="409"/>
      <c r="H12" s="409"/>
      <c r="I12" s="412"/>
      <c r="J12" s="14">
        <v>-56798363.1</v>
      </c>
      <c r="K12" s="337"/>
      <c r="L12" s="14">
        <v>0</v>
      </c>
      <c r="M12" s="14">
        <v>0</v>
      </c>
      <c r="N12" s="14">
        <v>-43406190.3</v>
      </c>
      <c r="O12" s="337"/>
      <c r="P12" s="14">
        <v>-62569912.41</v>
      </c>
    </row>
    <row r="13" spans="1:16" ht="15.75">
      <c r="A13" s="407">
        <v>3</v>
      </c>
      <c r="B13" s="338"/>
      <c r="C13" s="338"/>
      <c r="E13" s="410" t="s">
        <v>17</v>
      </c>
      <c r="F13" s="338"/>
      <c r="G13" s="409"/>
      <c r="H13" s="409"/>
      <c r="I13" s="412"/>
      <c r="J13" s="14">
        <v>33955183.51</v>
      </c>
      <c r="K13" s="337"/>
      <c r="L13" s="14">
        <v>32172588.78</v>
      </c>
      <c r="M13" s="14">
        <v>24472588.74</v>
      </c>
      <c r="N13" s="14">
        <v>32838809.18</v>
      </c>
      <c r="O13" s="337"/>
      <c r="P13" s="14">
        <v>54567516.59</v>
      </c>
    </row>
    <row r="14" spans="1:16" ht="15.75">
      <c r="A14" s="407">
        <v>4</v>
      </c>
      <c r="B14" s="338"/>
      <c r="C14" s="338"/>
      <c r="E14" s="410" t="s">
        <v>51</v>
      </c>
      <c r="F14" s="338"/>
      <c r="G14" s="409"/>
      <c r="H14" s="409"/>
      <c r="I14" s="412"/>
      <c r="J14" s="14">
        <v>120121137.08</v>
      </c>
      <c r="K14" s="337"/>
      <c r="L14" s="14">
        <v>104113110.49</v>
      </c>
      <c r="M14" s="14">
        <v>105190972.17</v>
      </c>
      <c r="N14" s="14">
        <v>100630068.97</v>
      </c>
      <c r="O14" s="337"/>
      <c r="P14" s="14">
        <v>97574902.37</v>
      </c>
    </row>
    <row r="15" spans="1:16" ht="15.75">
      <c r="A15" s="407">
        <v>5</v>
      </c>
      <c r="B15" s="338"/>
      <c r="C15" s="338"/>
      <c r="E15" s="410" t="s">
        <v>18</v>
      </c>
      <c r="F15" s="338"/>
      <c r="G15" s="411"/>
      <c r="H15" s="412"/>
      <c r="I15" s="412"/>
      <c r="J15" s="14">
        <v>95165107.21</v>
      </c>
      <c r="K15" s="337"/>
      <c r="L15" s="14">
        <v>98770702.76</v>
      </c>
      <c r="M15" s="14">
        <v>113907083.13</v>
      </c>
      <c r="N15" s="14">
        <v>108569417.79</v>
      </c>
      <c r="O15" s="337"/>
      <c r="P15" s="14">
        <v>116918711.26</v>
      </c>
    </row>
    <row r="16" spans="1:16" ht="16.5" thickBot="1">
      <c r="A16" s="407">
        <v>6</v>
      </c>
      <c r="B16" s="413"/>
      <c r="C16" s="413"/>
      <c r="E16" s="414" t="s">
        <v>19</v>
      </c>
      <c r="F16" s="1"/>
      <c r="G16" s="2"/>
      <c r="H16" s="2"/>
      <c r="I16" s="2"/>
      <c r="J16" s="35">
        <v>2933197864.2000003</v>
      </c>
      <c r="K16" s="337"/>
      <c r="L16" s="35">
        <v>2792560565.11</v>
      </c>
      <c r="M16" s="35">
        <v>2797351426.05</v>
      </c>
      <c r="N16" s="35">
        <v>3494620551.5499997</v>
      </c>
      <c r="O16" s="337"/>
      <c r="P16" s="35">
        <v>3701138373.96</v>
      </c>
    </row>
    <row r="17" spans="1:16" ht="5.25" customHeight="1" thickTop="1">
      <c r="A17" s="407"/>
      <c r="B17" s="338"/>
      <c r="C17" s="338"/>
      <c r="D17" s="416"/>
      <c r="E17" s="339"/>
      <c r="F17" s="417"/>
      <c r="G17" s="418"/>
      <c r="H17" s="418"/>
      <c r="I17" s="418"/>
      <c r="J17" s="419"/>
      <c r="K17" s="337"/>
      <c r="L17" s="419"/>
      <c r="M17" s="419"/>
      <c r="N17" s="419"/>
      <c r="O17" s="337"/>
      <c r="P17" s="419"/>
    </row>
    <row r="18" spans="1:16" ht="18">
      <c r="A18" s="407"/>
      <c r="C18" s="421" t="s">
        <v>20</v>
      </c>
      <c r="D18" s="422"/>
      <c r="E18" s="423"/>
      <c r="F18" s="424"/>
      <c r="G18" s="425"/>
      <c r="H18" s="425"/>
      <c r="I18" s="425"/>
      <c r="J18" s="18"/>
      <c r="K18" s="337"/>
      <c r="L18" s="18"/>
      <c r="M18" s="18"/>
      <c r="N18" s="18"/>
      <c r="O18" s="337"/>
      <c r="P18" s="18"/>
    </row>
    <row r="19" spans="1:16" ht="18">
      <c r="A19" s="407"/>
      <c r="B19" s="421"/>
      <c r="D19" s="597" t="s">
        <v>21</v>
      </c>
      <c r="E19" s="423"/>
      <c r="F19" s="424"/>
      <c r="G19" s="425"/>
      <c r="H19" s="425"/>
      <c r="I19" s="425"/>
      <c r="J19" s="18"/>
      <c r="K19" s="337"/>
      <c r="L19" s="18"/>
      <c r="M19" s="18"/>
      <c r="N19" s="18"/>
      <c r="O19" s="337"/>
      <c r="P19" s="18"/>
    </row>
    <row r="20" spans="1:16" ht="15.75">
      <c r="A20" s="407">
        <v>7</v>
      </c>
      <c r="B20" s="422"/>
      <c r="C20" s="422"/>
      <c r="E20" s="3" t="s">
        <v>22</v>
      </c>
      <c r="F20" s="410"/>
      <c r="G20" s="4"/>
      <c r="H20" s="4"/>
      <c r="I20" s="4"/>
      <c r="J20" s="14">
        <v>976770842.1300008</v>
      </c>
      <c r="K20" s="337"/>
      <c r="L20" s="14">
        <v>979403564.9299998</v>
      </c>
      <c r="M20" s="14">
        <v>975967624.7599999</v>
      </c>
      <c r="N20" s="14">
        <v>972758802.87</v>
      </c>
      <c r="O20" s="337"/>
      <c r="P20" s="14">
        <v>946058691.200001</v>
      </c>
    </row>
    <row r="21" spans="1:16" ht="15.75">
      <c r="A21" s="407">
        <v>8</v>
      </c>
      <c r="B21" s="422"/>
      <c r="C21" s="422"/>
      <c r="D21" s="3"/>
      <c r="E21" s="422" t="s">
        <v>52</v>
      </c>
      <c r="F21" s="410"/>
      <c r="G21" s="4"/>
      <c r="H21" s="4"/>
      <c r="I21" s="4"/>
      <c r="J21" s="14">
        <v>128308594.93</v>
      </c>
      <c r="K21" s="337"/>
      <c r="L21" s="14">
        <v>140380239.41</v>
      </c>
      <c r="M21" s="14">
        <v>139430777.80999997</v>
      </c>
      <c r="N21" s="14">
        <v>137908445.37</v>
      </c>
      <c r="O21" s="337"/>
      <c r="P21" s="14">
        <v>124271937.60000002</v>
      </c>
    </row>
    <row r="22" spans="1:16" ht="15.75">
      <c r="A22" s="407">
        <v>9</v>
      </c>
      <c r="B22" s="413"/>
      <c r="C22" s="413"/>
      <c r="D22" s="427"/>
      <c r="E22" s="427" t="s">
        <v>53</v>
      </c>
      <c r="F22" s="3"/>
      <c r="G22" s="36"/>
      <c r="H22" s="36"/>
      <c r="I22" s="27"/>
      <c r="J22" s="14">
        <v>94003166.96000001</v>
      </c>
      <c r="K22" s="337"/>
      <c r="L22" s="14">
        <v>94841831.35</v>
      </c>
      <c r="M22" s="14">
        <v>92666963.24</v>
      </c>
      <c r="N22" s="14">
        <v>86359362.92999999</v>
      </c>
      <c r="O22" s="337"/>
      <c r="P22" s="14">
        <v>76089854.91999999</v>
      </c>
    </row>
    <row r="23" spans="1:16" ht="15.75">
      <c r="A23" s="407">
        <v>10</v>
      </c>
      <c r="B23" s="413"/>
      <c r="C23" s="413"/>
      <c r="D23" s="427"/>
      <c r="E23" s="427" t="s">
        <v>25</v>
      </c>
      <c r="F23" s="3"/>
      <c r="G23" s="36"/>
      <c r="H23" s="36"/>
      <c r="I23" s="27"/>
      <c r="J23" s="14">
        <v>81574947.96000001</v>
      </c>
      <c r="K23" s="337"/>
      <c r="L23" s="14">
        <v>83602499.62</v>
      </c>
      <c r="M23" s="14">
        <v>88150848.24000001</v>
      </c>
      <c r="N23" s="14">
        <v>91749813.04</v>
      </c>
      <c r="O23" s="337"/>
      <c r="P23" s="14">
        <v>94132456.67</v>
      </c>
    </row>
    <row r="24" spans="1:16" ht="15.75">
      <c r="A24" s="407">
        <v>11</v>
      </c>
      <c r="B24" s="413"/>
      <c r="C24" s="413"/>
      <c r="D24" s="427"/>
      <c r="E24" s="427" t="s">
        <v>26</v>
      </c>
      <c r="F24" s="3"/>
      <c r="G24" s="36"/>
      <c r="H24" s="36"/>
      <c r="I24" s="27"/>
      <c r="J24" s="14">
        <v>0</v>
      </c>
      <c r="K24" s="337"/>
      <c r="L24" s="14">
        <v>-2971499.2800000003</v>
      </c>
      <c r="M24" s="14">
        <v>-522374.04000000004</v>
      </c>
      <c r="N24" s="14">
        <v>0</v>
      </c>
      <c r="O24" s="337"/>
      <c r="P24" s="14">
        <v>0</v>
      </c>
    </row>
    <row r="25" spans="1:16" ht="15.75">
      <c r="A25" s="407">
        <v>12</v>
      </c>
      <c r="B25" s="413"/>
      <c r="C25" s="413"/>
      <c r="D25" s="427"/>
      <c r="E25" s="3" t="s">
        <v>384</v>
      </c>
      <c r="F25" s="3"/>
      <c r="G25" s="36"/>
      <c r="H25" s="36"/>
      <c r="I25" s="27"/>
      <c r="J25" s="14">
        <v>0</v>
      </c>
      <c r="K25" s="337"/>
      <c r="L25" s="14">
        <v>0</v>
      </c>
      <c r="M25" s="14">
        <v>0</v>
      </c>
      <c r="N25" s="14">
        <v>403700</v>
      </c>
      <c r="O25" s="337"/>
      <c r="P25" s="14">
        <v>0</v>
      </c>
    </row>
    <row r="26" spans="1:16" s="599" customFormat="1" ht="18.75" thickBot="1">
      <c r="A26" s="407">
        <v>13</v>
      </c>
      <c r="B26" s="598"/>
      <c r="E26" s="600" t="s">
        <v>366</v>
      </c>
      <c r="F26" s="601"/>
      <c r="G26" s="602"/>
      <c r="H26" s="602"/>
      <c r="I26" s="602"/>
      <c r="J26" s="603">
        <v>1280657551.980001</v>
      </c>
      <c r="K26" s="604"/>
      <c r="L26" s="603">
        <v>1295256636.03</v>
      </c>
      <c r="M26" s="603">
        <v>1295693840.01</v>
      </c>
      <c r="N26" s="603">
        <v>1289180124.21</v>
      </c>
      <c r="O26" s="605"/>
      <c r="P26" s="603">
        <v>1240552940.390001</v>
      </c>
    </row>
    <row r="27" spans="1:16" s="477" customFormat="1" ht="10.5" customHeight="1" thickTop="1">
      <c r="A27" s="483"/>
      <c r="B27" s="431"/>
      <c r="C27" s="431"/>
      <c r="D27" s="431"/>
      <c r="E27" s="431"/>
      <c r="F27" s="5"/>
      <c r="G27" s="3"/>
      <c r="H27" s="3"/>
      <c r="J27" s="39"/>
      <c r="K27" s="38"/>
      <c r="L27" s="37"/>
      <c r="M27" s="37"/>
      <c r="N27" s="39"/>
      <c r="O27" s="40"/>
      <c r="P27" s="39"/>
    </row>
    <row r="28" spans="1:16" s="422" customFormat="1" ht="15.75" customHeight="1">
      <c r="A28" s="483"/>
      <c r="C28" s="421" t="s">
        <v>54</v>
      </c>
      <c r="E28" s="423"/>
      <c r="F28" s="424"/>
      <c r="G28" s="425"/>
      <c r="H28" s="425"/>
      <c r="J28" s="42"/>
      <c r="K28" s="38"/>
      <c r="L28" s="41"/>
      <c r="M28" s="41"/>
      <c r="N28" s="42"/>
      <c r="O28" s="40"/>
      <c r="P28" s="42"/>
    </row>
    <row r="29" spans="1:16" s="422" customFormat="1" ht="15.75" customHeight="1">
      <c r="A29" s="483"/>
      <c r="D29" s="597" t="s">
        <v>27</v>
      </c>
      <c r="E29" s="423"/>
      <c r="F29" s="424"/>
      <c r="G29" s="425"/>
      <c r="H29" s="425"/>
      <c r="J29" s="42"/>
      <c r="K29" s="38"/>
      <c r="L29" s="41"/>
      <c r="M29" s="41"/>
      <c r="N29" s="42"/>
      <c r="O29" s="40"/>
      <c r="P29" s="42"/>
    </row>
    <row r="30" spans="1:16" ht="15.75">
      <c r="A30" s="407">
        <v>14</v>
      </c>
      <c r="B30" s="422"/>
      <c r="C30" s="422"/>
      <c r="E30" s="3" t="s">
        <v>22</v>
      </c>
      <c r="F30" s="410"/>
      <c r="G30" s="4"/>
      <c r="H30" s="4"/>
      <c r="I30" s="4"/>
      <c r="J30" s="14">
        <v>39292730.300000004</v>
      </c>
      <c r="K30" s="337"/>
      <c r="L30" s="14">
        <v>45358733.97</v>
      </c>
      <c r="M30" s="14">
        <v>45358734.01</v>
      </c>
      <c r="N30" s="14">
        <v>42395114</v>
      </c>
      <c r="O30" s="337"/>
      <c r="P30" s="14">
        <v>43819222.36</v>
      </c>
    </row>
    <row r="31" spans="1:16" ht="15.75">
      <c r="A31" s="407">
        <v>15</v>
      </c>
      <c r="B31" s="422"/>
      <c r="C31" s="422"/>
      <c r="D31" s="3"/>
      <c r="E31" s="422" t="s">
        <v>52</v>
      </c>
      <c r="F31" s="410"/>
      <c r="G31" s="4"/>
      <c r="H31" s="4"/>
      <c r="I31" s="4"/>
      <c r="J31" s="14">
        <v>322460377.52</v>
      </c>
      <c r="K31" s="337"/>
      <c r="L31" s="14">
        <v>355684378.01</v>
      </c>
      <c r="M31" s="14">
        <v>354330140.03999996</v>
      </c>
      <c r="N31" s="14">
        <v>357014827</v>
      </c>
      <c r="O31" s="337"/>
      <c r="P31" s="14">
        <v>350030011.52000004</v>
      </c>
    </row>
    <row r="32" spans="1:16" ht="15.75">
      <c r="A32" s="407">
        <v>16</v>
      </c>
      <c r="B32" s="413"/>
      <c r="C32" s="413"/>
      <c r="D32" s="427"/>
      <c r="E32" s="427" t="s">
        <v>53</v>
      </c>
      <c r="F32" s="3"/>
      <c r="G32" s="36"/>
      <c r="H32" s="36"/>
      <c r="I32" s="27"/>
      <c r="J32" s="14">
        <v>347160749.02000004</v>
      </c>
      <c r="K32" s="337"/>
      <c r="L32" s="14">
        <v>222251050.91000003</v>
      </c>
      <c r="M32" s="14">
        <v>200067593.54999998</v>
      </c>
      <c r="N32" s="14">
        <v>327061637.68</v>
      </c>
      <c r="O32" s="337"/>
      <c r="P32" s="14">
        <v>488427792.55999994</v>
      </c>
    </row>
    <row r="33" spans="1:16" s="337" customFormat="1" ht="15.75">
      <c r="A33" s="606">
        <v>17</v>
      </c>
      <c r="B33" s="435"/>
      <c r="E33" s="3" t="s">
        <v>385</v>
      </c>
      <c r="F33" s="484"/>
      <c r="G33" s="43"/>
      <c r="H33" s="3"/>
      <c r="I33" s="3"/>
      <c r="J33" s="7">
        <v>-2248029.69</v>
      </c>
      <c r="L33" s="7">
        <v>0</v>
      </c>
      <c r="M33" s="7">
        <v>0</v>
      </c>
      <c r="N33" s="7">
        <v>-0.03</v>
      </c>
      <c r="P33" s="7">
        <v>-1014111.05</v>
      </c>
    </row>
    <row r="34" spans="1:16" ht="15.75">
      <c r="A34" s="606" t="s">
        <v>413</v>
      </c>
      <c r="B34" s="435"/>
      <c r="E34" s="440" t="s">
        <v>29</v>
      </c>
      <c r="F34" s="5"/>
      <c r="G34" s="3"/>
      <c r="H34" s="3"/>
      <c r="I34" s="3"/>
      <c r="J34" s="7">
        <v>488363009.66</v>
      </c>
      <c r="K34" s="337"/>
      <c r="L34" s="7">
        <v>498602999.88</v>
      </c>
      <c r="M34" s="7">
        <v>491000000.03999996</v>
      </c>
      <c r="N34" s="7">
        <v>505600000.02</v>
      </c>
      <c r="O34" s="337"/>
      <c r="P34" s="7">
        <v>502246698.289</v>
      </c>
    </row>
    <row r="35" spans="1:16" s="599" customFormat="1" ht="18.75" thickBot="1">
      <c r="A35" s="483">
        <v>20</v>
      </c>
      <c r="B35" s="598"/>
      <c r="E35" s="600" t="s">
        <v>367</v>
      </c>
      <c r="F35" s="601"/>
      <c r="G35" s="602"/>
      <c r="H35" s="602"/>
      <c r="I35" s="602"/>
      <c r="J35" s="603">
        <v>1195028836.81</v>
      </c>
      <c r="K35" s="604"/>
      <c r="L35" s="603">
        <v>1121897162.77</v>
      </c>
      <c r="M35" s="603">
        <v>1090756467.6399999</v>
      </c>
      <c r="N35" s="603">
        <v>1232071578.67</v>
      </c>
      <c r="O35" s="605"/>
      <c r="P35" s="603">
        <v>1383509613.6790001</v>
      </c>
    </row>
    <row r="36" spans="1:16" ht="10.5" customHeight="1" thickTop="1">
      <c r="A36" s="483"/>
      <c r="B36" s="431"/>
      <c r="C36" s="431"/>
      <c r="D36" s="431"/>
      <c r="E36" s="431"/>
      <c r="F36" s="5"/>
      <c r="G36" s="3"/>
      <c r="H36" s="3"/>
      <c r="I36" s="3"/>
      <c r="J36" s="45"/>
      <c r="K36" s="38"/>
      <c r="L36" s="44"/>
      <c r="M36" s="44"/>
      <c r="N36" s="45"/>
      <c r="O36" s="40"/>
      <c r="P36" s="45"/>
    </row>
    <row r="37" spans="1:16" s="599" customFormat="1" ht="18.75" thickBot="1">
      <c r="A37" s="483">
        <v>21</v>
      </c>
      <c r="B37" s="598"/>
      <c r="D37" s="600" t="s">
        <v>368</v>
      </c>
      <c r="E37" s="601"/>
      <c r="F37" s="601"/>
      <c r="G37" s="602"/>
      <c r="H37" s="602"/>
      <c r="I37" s="602"/>
      <c r="J37" s="603">
        <v>2475686388.790001</v>
      </c>
      <c r="K37" s="604"/>
      <c r="L37" s="603">
        <v>2417153798.8</v>
      </c>
      <c r="M37" s="603">
        <v>2386450307.6499996</v>
      </c>
      <c r="N37" s="603">
        <v>2521251702.88</v>
      </c>
      <c r="O37" s="605"/>
      <c r="P37" s="603">
        <v>2624062554.069001</v>
      </c>
    </row>
    <row r="38" spans="1:16" ht="10.5" customHeight="1" thickTop="1">
      <c r="A38" s="483"/>
      <c r="B38" s="431"/>
      <c r="C38" s="431"/>
      <c r="D38" s="431"/>
      <c r="E38" s="431"/>
      <c r="F38" s="5"/>
      <c r="G38" s="3"/>
      <c r="H38" s="3"/>
      <c r="I38" s="3"/>
      <c r="J38" s="45"/>
      <c r="K38" s="38"/>
      <c r="L38" s="44"/>
      <c r="M38" s="44"/>
      <c r="N38" s="45"/>
      <c r="O38" s="40"/>
      <c r="P38" s="45"/>
    </row>
    <row r="39" spans="1:16" s="599" customFormat="1" ht="18.75" thickBot="1">
      <c r="A39" s="483">
        <v>22</v>
      </c>
      <c r="B39" s="598"/>
      <c r="C39" s="607" t="s">
        <v>31</v>
      </c>
      <c r="D39" s="432"/>
      <c r="E39" s="432"/>
      <c r="F39" s="432"/>
      <c r="G39" s="608"/>
      <c r="H39" s="608"/>
      <c r="I39" s="608"/>
      <c r="J39" s="609">
        <v>457511475.4099994</v>
      </c>
      <c r="K39" s="604"/>
      <c r="L39" s="609">
        <v>375406766.30999994</v>
      </c>
      <c r="M39" s="609">
        <v>410901118.4000006</v>
      </c>
      <c r="N39" s="609">
        <v>973368848.6699996</v>
      </c>
      <c r="O39" s="605"/>
      <c r="P39" s="609">
        <v>1077075819.8909988</v>
      </c>
    </row>
    <row r="40" spans="1:16" ht="3" customHeight="1" thickTop="1">
      <c r="A40" s="606"/>
      <c r="B40" s="435"/>
      <c r="C40" s="435"/>
      <c r="D40" s="413"/>
      <c r="E40" s="427"/>
      <c r="F40" s="427"/>
      <c r="G40" s="3"/>
      <c r="H40" s="3"/>
      <c r="I40" s="3"/>
      <c r="J40" s="7"/>
      <c r="K40" s="337"/>
      <c r="L40" s="7"/>
      <c r="M40" s="7"/>
      <c r="N40" s="7"/>
      <c r="O40" s="337"/>
      <c r="P40" s="7"/>
    </row>
    <row r="41" spans="1:16" ht="18">
      <c r="A41" s="606"/>
      <c r="C41" s="10" t="s">
        <v>32</v>
      </c>
      <c r="D41" s="436"/>
      <c r="E41" s="339"/>
      <c r="F41" s="413"/>
      <c r="G41" s="437"/>
      <c r="H41" s="437"/>
      <c r="I41" s="479"/>
      <c r="J41" s="610"/>
      <c r="K41" s="337"/>
      <c r="L41" s="610"/>
      <c r="M41" s="610"/>
      <c r="N41" s="610"/>
      <c r="O41" s="337"/>
      <c r="P41" s="610"/>
    </row>
    <row r="42" spans="1:16" ht="15.75">
      <c r="A42" s="606">
        <v>23</v>
      </c>
      <c r="B42" s="435"/>
      <c r="E42" s="3" t="s">
        <v>33</v>
      </c>
      <c r="F42" s="439"/>
      <c r="G42" s="410"/>
      <c r="H42" s="410"/>
      <c r="I42" s="480"/>
      <c r="J42" s="611">
        <v>272180646.83</v>
      </c>
      <c r="K42" s="337"/>
      <c r="L42" s="611">
        <v>266151516.72</v>
      </c>
      <c r="M42" s="611">
        <v>268679463.47999996</v>
      </c>
      <c r="N42" s="611">
        <v>260383564.68999997</v>
      </c>
      <c r="O42" s="337"/>
      <c r="P42" s="611">
        <v>255641257.15999997</v>
      </c>
    </row>
    <row r="43" spans="1:16" ht="15.75">
      <c r="A43" s="606">
        <v>24</v>
      </c>
      <c r="B43" s="435"/>
      <c r="E43" s="440" t="s">
        <v>34</v>
      </c>
      <c r="F43" s="5"/>
      <c r="G43" s="3"/>
      <c r="H43" s="3"/>
      <c r="I43" s="3"/>
      <c r="J43" s="7">
        <v>-11136078.11</v>
      </c>
      <c r="K43" s="337"/>
      <c r="L43" s="7">
        <v>-11004911.76</v>
      </c>
      <c r="M43" s="7">
        <v>-14355000</v>
      </c>
      <c r="N43" s="7">
        <v>-12060000.01</v>
      </c>
      <c r="O43" s="337"/>
      <c r="P43" s="7">
        <v>-10165511.86</v>
      </c>
    </row>
    <row r="44" spans="1:16" ht="15.75">
      <c r="A44" s="606">
        <v>25</v>
      </c>
      <c r="B44" s="435"/>
      <c r="E44" s="440" t="s">
        <v>35</v>
      </c>
      <c r="F44" s="5"/>
      <c r="G44" s="3"/>
      <c r="H44" s="3"/>
      <c r="I44" s="3"/>
      <c r="J44" s="7">
        <v>-284945.10000000003</v>
      </c>
      <c r="K44" s="337"/>
      <c r="L44" s="7">
        <v>-1513618.8</v>
      </c>
      <c r="M44" s="7">
        <v>-210000</v>
      </c>
      <c r="N44" s="7">
        <v>-4655012.12</v>
      </c>
      <c r="O44" s="337"/>
      <c r="P44" s="7">
        <v>-6874606.27</v>
      </c>
    </row>
    <row r="45" spans="1:16" ht="15.75">
      <c r="A45" s="606">
        <v>26</v>
      </c>
      <c r="B45" s="435"/>
      <c r="E45" s="440" t="s">
        <v>36</v>
      </c>
      <c r="F45" s="5"/>
      <c r="G45" s="3"/>
      <c r="H45" s="3"/>
      <c r="I45" s="3"/>
      <c r="J45" s="7">
        <v>-200928228.06</v>
      </c>
      <c r="K45" s="337"/>
      <c r="L45" s="7">
        <v>-13256147.64</v>
      </c>
      <c r="M45" s="7">
        <v>-13256147.64</v>
      </c>
      <c r="N45" s="7">
        <v>-17133309.53</v>
      </c>
      <c r="O45" s="337"/>
      <c r="P45" s="7">
        <v>-20318087.009999998</v>
      </c>
    </row>
    <row r="46" spans="1:16" s="599" customFormat="1" ht="19.5" thickBot="1">
      <c r="A46" s="483">
        <v>27</v>
      </c>
      <c r="B46" s="598"/>
      <c r="C46" s="612"/>
      <c r="E46" s="442" t="s">
        <v>37</v>
      </c>
      <c r="F46" s="443"/>
      <c r="G46" s="443"/>
      <c r="H46" s="443"/>
      <c r="I46" s="443"/>
      <c r="J46" s="613">
        <v>59831395.55999997</v>
      </c>
      <c r="K46" s="604"/>
      <c r="L46" s="613">
        <v>240376838.51999998</v>
      </c>
      <c r="M46" s="613">
        <v>240858315.83999997</v>
      </c>
      <c r="N46" s="613">
        <v>226535243.02999997</v>
      </c>
      <c r="O46" s="605"/>
      <c r="P46" s="613">
        <v>218283052.01999995</v>
      </c>
    </row>
    <row r="47" spans="1:16" ht="10.5" customHeight="1" thickTop="1">
      <c r="A47" s="407"/>
      <c r="B47" s="435"/>
      <c r="C47" s="357"/>
      <c r="D47" s="614"/>
      <c r="E47" s="339"/>
      <c r="F47" s="615"/>
      <c r="G47" s="447"/>
      <c r="H47" s="447"/>
      <c r="I47" s="447"/>
      <c r="J47" s="616"/>
      <c r="K47" s="618"/>
      <c r="L47" s="617"/>
      <c r="M47" s="617"/>
      <c r="N47" s="616"/>
      <c r="O47" s="619"/>
      <c r="P47" s="616"/>
    </row>
    <row r="48" spans="1:16" s="599" customFormat="1" ht="18.75" thickBot="1">
      <c r="A48" s="483">
        <v>28</v>
      </c>
      <c r="B48" s="598"/>
      <c r="D48" s="600" t="s">
        <v>369</v>
      </c>
      <c r="E48" s="601"/>
      <c r="F48" s="601"/>
      <c r="G48" s="602"/>
      <c r="H48" s="602"/>
      <c r="I48" s="602"/>
      <c r="J48" s="603">
        <v>2535517784.350001</v>
      </c>
      <c r="K48" s="604"/>
      <c r="L48" s="603">
        <v>2657530637.32</v>
      </c>
      <c r="M48" s="603">
        <v>2627308623.49</v>
      </c>
      <c r="N48" s="603">
        <v>2747786945.91</v>
      </c>
      <c r="O48" s="605"/>
      <c r="P48" s="603">
        <v>2842345606.089001</v>
      </c>
    </row>
    <row r="49" spans="1:16" s="477" customFormat="1" ht="10.5" customHeight="1" thickTop="1">
      <c r="A49" s="483"/>
      <c r="B49" s="431"/>
      <c r="C49" s="431"/>
      <c r="D49" s="431"/>
      <c r="E49" s="431"/>
      <c r="F49" s="5"/>
      <c r="G49" s="3"/>
      <c r="H49" s="3"/>
      <c r="I49" s="3"/>
      <c r="J49" s="39"/>
      <c r="K49" s="38"/>
      <c r="L49" s="37"/>
      <c r="M49" s="37"/>
      <c r="N49" s="39"/>
      <c r="O49" s="40"/>
      <c r="P49" s="39"/>
    </row>
    <row r="50" spans="1:16" ht="4.5" customHeight="1" thickBot="1">
      <c r="A50" s="407"/>
      <c r="B50" s="435"/>
      <c r="C50" s="357"/>
      <c r="D50" s="614"/>
      <c r="E50" s="339"/>
      <c r="F50" s="615"/>
      <c r="G50" s="447"/>
      <c r="H50" s="447"/>
      <c r="I50" s="447"/>
      <c r="J50" s="616"/>
      <c r="K50" s="618"/>
      <c r="L50" s="617"/>
      <c r="M50" s="617"/>
      <c r="N50" s="616"/>
      <c r="O50" s="619"/>
      <c r="P50" s="616"/>
    </row>
    <row r="51" spans="1:16" s="599" customFormat="1" ht="26.25" customHeight="1" thickBot="1" thickTop="1">
      <c r="A51" s="483">
        <v>28</v>
      </c>
      <c r="B51" s="620" t="s">
        <v>39</v>
      </c>
      <c r="C51" s="621"/>
      <c r="D51" s="621"/>
      <c r="E51" s="621"/>
      <c r="F51" s="621"/>
      <c r="G51" s="621"/>
      <c r="H51" s="621"/>
      <c r="I51" s="621"/>
      <c r="J51" s="622">
        <v>397680079.8499994</v>
      </c>
      <c r="K51" s="623"/>
      <c r="L51" s="622">
        <v>135029927.78999996</v>
      </c>
      <c r="M51" s="622">
        <v>170042802.56000042</v>
      </c>
      <c r="N51" s="622">
        <v>746833605.6399999</v>
      </c>
      <c r="O51" s="624"/>
      <c r="P51" s="622">
        <v>858792767.8709989</v>
      </c>
    </row>
    <row r="52" spans="1:16" ht="6" customHeight="1" thickTop="1">
      <c r="A52" s="387"/>
      <c r="C52" s="455"/>
      <c r="D52" s="455"/>
      <c r="E52" s="455"/>
      <c r="F52" s="455"/>
      <c r="G52" s="455"/>
      <c r="H52" s="455"/>
      <c r="I52" s="455"/>
      <c r="J52" s="625"/>
      <c r="K52" s="485"/>
      <c r="L52" s="625"/>
      <c r="M52" s="625"/>
      <c r="N52" s="625"/>
      <c r="O52" s="485"/>
      <c r="P52" s="625"/>
    </row>
    <row r="53" spans="1:16" s="422" customFormat="1" ht="6.95" customHeight="1">
      <c r="A53" s="387"/>
      <c r="B53" s="463"/>
      <c r="D53" s="463"/>
      <c r="E53" s="464"/>
      <c r="F53" s="399"/>
      <c r="G53" s="465"/>
      <c r="H53" s="465"/>
      <c r="I53" s="465"/>
      <c r="J53" s="344"/>
      <c r="K53" s="484"/>
      <c r="L53" s="344"/>
      <c r="M53" s="344"/>
      <c r="N53" s="344"/>
      <c r="O53" s="481"/>
      <c r="P53" s="344"/>
    </row>
    <row r="54" spans="1:16" s="422" customFormat="1" ht="15.75" customHeight="1">
      <c r="A54" s="468" t="s">
        <v>40</v>
      </c>
      <c r="B54" s="626" t="s">
        <v>41</v>
      </c>
      <c r="C54" s="626"/>
      <c r="D54" s="626"/>
      <c r="E54" s="626"/>
      <c r="F54" s="626"/>
      <c r="G54" s="626"/>
      <c r="H54" s="626"/>
      <c r="I54" s="626"/>
      <c r="J54" s="626"/>
      <c r="K54" s="626"/>
      <c r="L54" s="626"/>
      <c r="M54" s="626"/>
      <c r="N54" s="626"/>
      <c r="O54" s="626"/>
      <c r="P54" s="626"/>
    </row>
    <row r="55" spans="1:16" s="422" customFormat="1" ht="15">
      <c r="A55" s="468"/>
      <c r="B55" s="468" t="s">
        <v>55</v>
      </c>
      <c r="C55" s="848"/>
      <c r="D55" s="848"/>
      <c r="E55" s="848"/>
      <c r="F55" s="848"/>
      <c r="G55" s="848"/>
      <c r="H55" s="848"/>
      <c r="I55" s="848"/>
      <c r="J55" s="848"/>
      <c r="K55" s="848"/>
      <c r="L55" s="848"/>
      <c r="M55" s="848"/>
      <c r="N55" s="848"/>
      <c r="O55" s="848"/>
      <c r="P55" s="848"/>
    </row>
    <row r="56" spans="1:16" s="11" customFormat="1" ht="26.25" customHeight="1">
      <c r="A56" s="575" t="s">
        <v>420</v>
      </c>
      <c r="B56" s="577"/>
      <c r="C56" s="577"/>
      <c r="D56" s="577"/>
      <c r="E56" s="577"/>
      <c r="F56" s="577"/>
      <c r="G56" s="577"/>
      <c r="H56" s="577"/>
      <c r="I56" s="577"/>
      <c r="J56" s="578"/>
      <c r="K56" s="579"/>
      <c r="L56" s="578"/>
      <c r="M56" s="578"/>
      <c r="N56" s="580"/>
      <c r="O56" s="579"/>
      <c r="P56" s="580"/>
    </row>
    <row r="57" spans="1:16" s="581" customFormat="1" ht="15">
      <c r="A57" s="586" t="s">
        <v>430</v>
      </c>
      <c r="B57" s="582"/>
      <c r="C57" s="582"/>
      <c r="D57" s="582"/>
      <c r="E57" s="582"/>
      <c r="F57" s="582"/>
      <c r="G57" s="582"/>
      <c r="H57" s="582"/>
      <c r="I57" s="582"/>
      <c r="J57" s="583"/>
      <c r="K57" s="584"/>
      <c r="L57" s="583"/>
      <c r="M57" s="583"/>
      <c r="N57" s="585"/>
      <c r="O57" s="584"/>
      <c r="P57" s="585"/>
    </row>
  </sheetData>
  <mergeCells count="1">
    <mergeCell ref="L8:N8"/>
  </mergeCells>
  <conditionalFormatting sqref="J15 L15:N15 P15">
    <cfRule type="expression" priority="1" dxfId="0" stopIfTrue="1">
      <formula>ABS(#REF!)&gt;=1</formula>
    </cfRule>
  </conditionalFormatting>
  <conditionalFormatting sqref="J51 L51:N51 P51">
    <cfRule type="expression" priority="2" dxfId="0" stopIfTrue="1">
      <formula>OR(-1&gt;#REF!,#REF!&gt;1)</formula>
    </cfRule>
  </conditionalFormatting>
  <conditionalFormatting sqref="L16:N16 P16 J16">
    <cfRule type="expression" priority="3" dxfId="50">
      <formula>ABS(J16-#REF!)&gt;1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52" r:id="rId1"/>
  <headerFooter differentFirst="1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zoomScale="90" zoomScaleNormal="90" zoomScaleSheetLayoutView="55" workbookViewId="0" topLeftCell="A1"/>
  </sheetViews>
  <sheetFormatPr defaultColWidth="9.140625" defaultRowHeight="15"/>
  <cols>
    <col min="1" max="1" width="5.00390625" style="23" customWidth="1"/>
    <col min="2" max="2" width="1.57421875" style="22" customWidth="1"/>
    <col min="3" max="3" width="1.421875" style="22" customWidth="1"/>
    <col min="4" max="4" width="1.7109375" style="22" customWidth="1"/>
    <col min="5" max="5" width="2.421875" style="22" customWidth="1"/>
    <col min="6" max="6" width="9.140625" style="22" customWidth="1"/>
    <col min="7" max="7" width="73.28125" style="22" customWidth="1"/>
    <col min="8" max="8" width="17.7109375" style="28" customWidth="1"/>
    <col min="9" max="9" width="1.28515625" style="21" customWidth="1"/>
    <col min="10" max="11" width="17.7109375" style="28" customWidth="1"/>
    <col min="12" max="12" width="19.28125" style="28" customWidth="1"/>
    <col min="13" max="13" width="1.28515625" style="21" customWidth="1"/>
    <col min="14" max="14" width="17.7109375" style="28" customWidth="1"/>
    <col min="15" max="15" width="1.28515625" style="21" customWidth="1"/>
    <col min="16" max="16" width="15.00390625" style="22" customWidth="1"/>
    <col min="17" max="17" width="1.1484375" style="21" customWidth="1"/>
    <col min="18" max="16384" width="9.140625" style="22" customWidth="1"/>
  </cols>
  <sheetData>
    <row r="1" spans="1:16" s="337" customFormat="1" ht="17.25" customHeight="1" thickBot="1">
      <c r="A1" s="567"/>
      <c r="B1" s="568"/>
      <c r="C1" s="569"/>
      <c r="D1" s="568"/>
      <c r="E1" s="570"/>
      <c r="F1" s="571"/>
      <c r="G1" s="572"/>
      <c r="H1" s="573"/>
      <c r="I1" s="569"/>
      <c r="J1" s="573"/>
      <c r="K1" s="573"/>
      <c r="L1" s="344"/>
      <c r="M1" s="343"/>
      <c r="N1" s="344"/>
      <c r="O1" s="487"/>
      <c r="P1" s="574"/>
    </row>
    <row r="2" spans="1:17" s="357" customFormat="1" ht="19.5" customHeight="1" thickTop="1">
      <c r="A2" s="336"/>
      <c r="B2" s="627" t="s">
        <v>397</v>
      </c>
      <c r="C2" s="353"/>
      <c r="D2" s="353"/>
      <c r="E2" s="628"/>
      <c r="F2" s="629"/>
      <c r="G2" s="630"/>
      <c r="H2" s="631" t="s">
        <v>56</v>
      </c>
      <c r="I2" s="353"/>
      <c r="J2" s="632"/>
      <c r="K2" s="632"/>
      <c r="L2" s="632"/>
      <c r="M2" s="353"/>
      <c r="N2" s="633"/>
      <c r="O2" s="634"/>
      <c r="P2" s="635" t="s">
        <v>1</v>
      </c>
      <c r="Q2" s="338"/>
    </row>
    <row r="3" spans="1:17" s="357" customFormat="1" ht="17.25" customHeight="1">
      <c r="A3" s="336"/>
      <c r="B3" s="636" t="s">
        <v>57</v>
      </c>
      <c r="C3" s="463"/>
      <c r="D3" s="464"/>
      <c r="E3" s="399"/>
      <c r="F3" s="463"/>
      <c r="G3" s="463"/>
      <c r="H3" s="637" t="s">
        <v>3</v>
      </c>
      <c r="I3" s="365"/>
      <c r="J3" s="638"/>
      <c r="K3" s="638"/>
      <c r="L3" s="638"/>
      <c r="M3" s="365"/>
      <c r="N3" s="639"/>
      <c r="O3" s="640"/>
      <c r="P3" s="641" t="s">
        <v>423</v>
      </c>
      <c r="Q3" s="338"/>
    </row>
    <row r="4" spans="1:17" s="357" customFormat="1" ht="17.25" customHeight="1">
      <c r="A4" s="336"/>
      <c r="B4" s="636" t="s">
        <v>58</v>
      </c>
      <c r="C4" s="463"/>
      <c r="D4" s="464"/>
      <c r="E4" s="399"/>
      <c r="F4" s="463"/>
      <c r="G4" s="463"/>
      <c r="H4" s="639" t="s">
        <v>419</v>
      </c>
      <c r="I4" s="365"/>
      <c r="J4" s="638"/>
      <c r="K4" s="638"/>
      <c r="L4" s="638"/>
      <c r="M4" s="365"/>
      <c r="N4" s="639"/>
      <c r="O4" s="642" t="s">
        <v>49</v>
      </c>
      <c r="P4" s="46">
        <v>0.9972602739726028</v>
      </c>
      <c r="Q4" s="338"/>
    </row>
    <row r="5" spans="1:17" s="357" customFormat="1" ht="18" customHeight="1" thickBot="1">
      <c r="A5" s="336"/>
      <c r="B5" s="643"/>
      <c r="C5" s="644"/>
      <c r="D5" s="644"/>
      <c r="E5" s="644"/>
      <c r="F5" s="644"/>
      <c r="G5" s="644"/>
      <c r="H5" s="645" t="s">
        <v>380</v>
      </c>
      <c r="I5" s="594"/>
      <c r="J5" s="646"/>
      <c r="K5" s="646"/>
      <c r="L5" s="647"/>
      <c r="M5" s="594"/>
      <c r="N5" s="648"/>
      <c r="O5" s="649"/>
      <c r="P5" s="650"/>
      <c r="Q5" s="338"/>
    </row>
    <row r="6" spans="1:17" ht="12" customHeight="1" thickBot="1" thickTop="1">
      <c r="A6" s="336"/>
      <c r="B6" s="338"/>
      <c r="C6" s="338"/>
      <c r="D6" s="338"/>
      <c r="E6" s="339"/>
      <c r="F6" s="399"/>
      <c r="G6" s="341"/>
      <c r="H6" s="651"/>
      <c r="I6" s="338"/>
      <c r="J6" s="652"/>
      <c r="K6" s="652"/>
      <c r="L6" s="651"/>
      <c r="M6" s="338"/>
      <c r="N6" s="653"/>
      <c r="O6" s="337"/>
      <c r="P6" s="654"/>
      <c r="Q6" s="338"/>
    </row>
    <row r="7" spans="1:17" ht="16.5" customHeight="1" thickBot="1">
      <c r="A7" s="336"/>
      <c r="B7" s="337"/>
      <c r="C7" s="337"/>
      <c r="D7" s="337"/>
      <c r="E7" s="337"/>
      <c r="F7" s="337"/>
      <c r="G7" s="341"/>
      <c r="H7" s="388" t="s">
        <v>6</v>
      </c>
      <c r="I7" s="338"/>
      <c r="J7" s="388" t="s">
        <v>7</v>
      </c>
      <c r="K7" s="388" t="s">
        <v>46</v>
      </c>
      <c r="L7" s="391" t="s">
        <v>59</v>
      </c>
      <c r="M7" s="818"/>
      <c r="N7" s="388" t="s">
        <v>9</v>
      </c>
      <c r="O7" s="819"/>
      <c r="P7" s="820" t="s">
        <v>60</v>
      </c>
      <c r="Q7" s="338"/>
    </row>
    <row r="8" spans="1:17" ht="16.5" customHeight="1" thickBot="1">
      <c r="A8" s="336"/>
      <c r="B8" s="337"/>
      <c r="C8" s="337"/>
      <c r="D8" s="337"/>
      <c r="E8" s="337"/>
      <c r="F8" s="337"/>
      <c r="G8" s="341"/>
      <c r="H8" s="821" t="s">
        <v>376</v>
      </c>
      <c r="I8" s="822"/>
      <c r="J8" s="881" t="s">
        <v>395</v>
      </c>
      <c r="K8" s="882"/>
      <c r="L8" s="883"/>
      <c r="M8" s="818"/>
      <c r="N8" s="388" t="s">
        <v>395</v>
      </c>
      <c r="O8" s="819"/>
      <c r="P8" s="846"/>
      <c r="Q8" s="338"/>
    </row>
    <row r="9" spans="1:17" ht="45.75" customHeight="1" thickBot="1">
      <c r="A9" s="336"/>
      <c r="B9" s="343"/>
      <c r="C9" s="343"/>
      <c r="D9" s="343"/>
      <c r="E9" s="398"/>
      <c r="F9" s="399"/>
      <c r="G9" s="341"/>
      <c r="H9" s="823" t="s">
        <v>10</v>
      </c>
      <c r="I9" s="48"/>
      <c r="J9" s="823" t="s">
        <v>11</v>
      </c>
      <c r="K9" s="823" t="s">
        <v>12</v>
      </c>
      <c r="L9" s="823" t="s">
        <v>411</v>
      </c>
      <c r="M9" s="824"/>
      <c r="N9" s="825" t="s">
        <v>13</v>
      </c>
      <c r="O9" s="826"/>
      <c r="P9" s="827" t="s">
        <v>61</v>
      </c>
      <c r="Q9" s="343"/>
    </row>
    <row r="10" spans="1:17" ht="17.25" customHeight="1">
      <c r="A10" s="655"/>
      <c r="B10" s="397" t="s">
        <v>14</v>
      </c>
      <c r="C10" s="397"/>
      <c r="D10" s="338"/>
      <c r="E10" s="339"/>
      <c r="F10" s="417"/>
      <c r="G10" s="418"/>
      <c r="H10" s="14"/>
      <c r="I10" s="48"/>
      <c r="J10" s="14"/>
      <c r="K10" s="14"/>
      <c r="L10" s="14"/>
      <c r="M10" s="15"/>
      <c r="N10" s="14"/>
      <c r="O10" s="40"/>
      <c r="P10" s="49"/>
      <c r="Q10" s="27"/>
    </row>
    <row r="11" spans="1:17" ht="15.75">
      <c r="A11" s="407">
        <v>1</v>
      </c>
      <c r="B11" s="338"/>
      <c r="C11" s="338"/>
      <c r="D11" s="656" t="s">
        <v>15</v>
      </c>
      <c r="E11" s="338"/>
      <c r="F11" s="338"/>
      <c r="G11" s="657"/>
      <c r="H11" s="50">
        <v>2740754799.5</v>
      </c>
      <c r="I11" s="51"/>
      <c r="J11" s="50">
        <v>2557504163.08</v>
      </c>
      <c r="K11" s="50">
        <v>2553780782.01</v>
      </c>
      <c r="L11" s="50">
        <v>3295988445.9100003</v>
      </c>
      <c r="M11" s="52"/>
      <c r="N11" s="50">
        <v>3494647156.1499996</v>
      </c>
      <c r="O11" s="53"/>
      <c r="P11" s="49">
        <v>1.0602728782276272</v>
      </c>
      <c r="Q11" s="27"/>
    </row>
    <row r="12" spans="1:17" ht="15.75">
      <c r="A12" s="407">
        <v>2</v>
      </c>
      <c r="B12" s="338"/>
      <c r="C12" s="338"/>
      <c r="D12" s="656" t="s">
        <v>50</v>
      </c>
      <c r="E12" s="338"/>
      <c r="F12" s="338"/>
      <c r="G12" s="657"/>
      <c r="H12" s="14">
        <v>-56798363.1</v>
      </c>
      <c r="I12" s="48"/>
      <c r="J12" s="14">
        <v>0</v>
      </c>
      <c r="K12" s="14">
        <v>0</v>
      </c>
      <c r="L12" s="14">
        <v>-43406190.3</v>
      </c>
      <c r="M12" s="15"/>
      <c r="N12" s="14">
        <v>-62569912.41</v>
      </c>
      <c r="O12" s="40"/>
      <c r="P12" s="49">
        <v>1.441497444893246</v>
      </c>
      <c r="Q12" s="27"/>
    </row>
    <row r="13" spans="1:17" ht="15.75">
      <c r="A13" s="407">
        <v>3</v>
      </c>
      <c r="B13" s="338"/>
      <c r="C13" s="338"/>
      <c r="D13" s="656" t="s">
        <v>17</v>
      </c>
      <c r="E13" s="338"/>
      <c r="F13" s="338"/>
      <c r="G13" s="657"/>
      <c r="H13" s="14">
        <v>33955183.51</v>
      </c>
      <c r="I13" s="48"/>
      <c r="J13" s="14">
        <v>32172588.78</v>
      </c>
      <c r="K13" s="14">
        <v>24472588.74</v>
      </c>
      <c r="L13" s="14">
        <v>32838809.18</v>
      </c>
      <c r="M13" s="15"/>
      <c r="N13" s="14">
        <v>54567516.59</v>
      </c>
      <c r="O13" s="40"/>
      <c r="P13" s="49">
        <v>1.6616776902870631</v>
      </c>
      <c r="Q13" s="27"/>
    </row>
    <row r="14" spans="1:17" ht="15.75">
      <c r="A14" s="407">
        <v>4</v>
      </c>
      <c r="B14" s="338"/>
      <c r="C14" s="338"/>
      <c r="D14" s="656" t="s">
        <v>51</v>
      </c>
      <c r="E14" s="338"/>
      <c r="F14" s="338"/>
      <c r="G14" s="657"/>
      <c r="H14" s="14">
        <v>120121137.08</v>
      </c>
      <c r="I14" s="48"/>
      <c r="J14" s="14">
        <v>104113110.49</v>
      </c>
      <c r="K14" s="14">
        <v>105190972.17</v>
      </c>
      <c r="L14" s="14">
        <v>100630068.97</v>
      </c>
      <c r="M14" s="15"/>
      <c r="N14" s="14">
        <v>97574902.37</v>
      </c>
      <c r="O14" s="40"/>
      <c r="P14" s="49">
        <v>0.9696396253001595</v>
      </c>
      <c r="Q14" s="27"/>
    </row>
    <row r="15" spans="1:17" ht="15.75">
      <c r="A15" s="407">
        <v>5</v>
      </c>
      <c r="B15" s="338"/>
      <c r="C15" s="338"/>
      <c r="D15" s="656" t="s">
        <v>18</v>
      </c>
      <c r="E15" s="338"/>
      <c r="F15" s="338"/>
      <c r="G15" s="658"/>
      <c r="H15" s="14">
        <v>95165107.21</v>
      </c>
      <c r="I15" s="48"/>
      <c r="J15" s="14">
        <v>98770702.76</v>
      </c>
      <c r="K15" s="14">
        <v>113907083.13</v>
      </c>
      <c r="L15" s="14">
        <v>108569417.79</v>
      </c>
      <c r="M15" s="15"/>
      <c r="N15" s="14">
        <v>116918711.26</v>
      </c>
      <c r="O15" s="40"/>
      <c r="P15" s="49">
        <v>1.0769028114910737</v>
      </c>
      <c r="Q15" s="27"/>
    </row>
    <row r="16" spans="1:17" s="663" customFormat="1" ht="18.75" thickBot="1">
      <c r="A16" s="659">
        <v>6</v>
      </c>
      <c r="B16" s="660"/>
      <c r="C16" s="660"/>
      <c r="D16" s="661" t="s">
        <v>19</v>
      </c>
      <c r="E16" s="662"/>
      <c r="F16" s="54"/>
      <c r="G16" s="55"/>
      <c r="H16" s="56">
        <v>2933197864.2000003</v>
      </c>
      <c r="I16" s="57"/>
      <c r="J16" s="56">
        <v>2792560565.11</v>
      </c>
      <c r="K16" s="56">
        <v>2797351426.05</v>
      </c>
      <c r="L16" s="56">
        <v>3494620551.5499997</v>
      </c>
      <c r="M16" s="58"/>
      <c r="N16" s="56">
        <v>3701138373.96</v>
      </c>
      <c r="O16" s="59"/>
      <c r="P16" s="60">
        <v>1.0590959216783642</v>
      </c>
      <c r="Q16" s="828"/>
    </row>
    <row r="17" spans="1:17" ht="3" customHeight="1">
      <c r="A17" s="407"/>
      <c r="B17" s="338"/>
      <c r="C17" s="338"/>
      <c r="D17" s="416"/>
      <c r="E17" s="339"/>
      <c r="F17" s="417"/>
      <c r="G17" s="418"/>
      <c r="H17" s="419"/>
      <c r="I17" s="48"/>
      <c r="J17" s="419"/>
      <c r="K17" s="419"/>
      <c r="L17" s="419"/>
      <c r="M17" s="420"/>
      <c r="N17" s="419"/>
      <c r="O17" s="664"/>
      <c r="P17" s="665"/>
      <c r="Q17" s="829"/>
    </row>
    <row r="18" spans="1:17" ht="15.75" customHeight="1">
      <c r="A18" s="407"/>
      <c r="B18" s="421" t="s">
        <v>54</v>
      </c>
      <c r="C18" s="421"/>
      <c r="D18" s="484"/>
      <c r="E18" s="481"/>
      <c r="F18" s="424"/>
      <c r="G18" s="666"/>
      <c r="H18" s="14"/>
      <c r="I18" s="48"/>
      <c r="J18" s="14"/>
      <c r="K18" s="14"/>
      <c r="L18" s="14"/>
      <c r="M18" s="15"/>
      <c r="N18" s="14"/>
      <c r="O18" s="40"/>
      <c r="P18" s="49"/>
      <c r="Q18" s="27"/>
    </row>
    <row r="19" spans="1:17" ht="18">
      <c r="A19" s="407"/>
      <c r="B19" s="484"/>
      <c r="C19" s="484"/>
      <c r="D19" s="61" t="s">
        <v>21</v>
      </c>
      <c r="E19" s="484"/>
      <c r="F19" s="408"/>
      <c r="G19" s="4"/>
      <c r="H19" s="14"/>
      <c r="I19" s="48"/>
      <c r="J19" s="14"/>
      <c r="K19" s="14"/>
      <c r="L19" s="14"/>
      <c r="M19" s="15"/>
      <c r="N19" s="14"/>
      <c r="O19" s="40"/>
      <c r="P19" s="49"/>
      <c r="Q19" s="27"/>
    </row>
    <row r="20" spans="1:17" ht="16.5">
      <c r="A20" s="407"/>
      <c r="B20" s="484"/>
      <c r="C20" s="484"/>
      <c r="D20" s="667"/>
      <c r="E20" s="201" t="s">
        <v>62</v>
      </c>
      <c r="F20" s="668"/>
      <c r="G20" s="4"/>
      <c r="H20" s="14"/>
      <c r="I20" s="48"/>
      <c r="J20" s="14"/>
      <c r="K20" s="14"/>
      <c r="L20" s="14"/>
      <c r="M20" s="15"/>
      <c r="N20" s="14"/>
      <c r="O20" s="40"/>
      <c r="P20" s="49"/>
      <c r="Q20" s="27"/>
    </row>
    <row r="21" spans="1:17" ht="16.5">
      <c r="A21" s="407">
        <v>7</v>
      </c>
      <c r="B21" s="669"/>
      <c r="C21" s="669"/>
      <c r="D21" s="440"/>
      <c r="E21" s="201"/>
      <c r="F21" s="3" t="s">
        <v>63</v>
      </c>
      <c r="G21" s="36"/>
      <c r="H21" s="14">
        <v>1305087.99</v>
      </c>
      <c r="I21" s="48"/>
      <c r="J21" s="14">
        <v>319683.5</v>
      </c>
      <c r="K21" s="14">
        <v>26565.53</v>
      </c>
      <c r="L21" s="14">
        <v>1036347.89</v>
      </c>
      <c r="M21" s="15"/>
      <c r="N21" s="14">
        <v>1090284.6</v>
      </c>
      <c r="O21" s="40"/>
      <c r="P21" s="49">
        <v>1.052044984623841</v>
      </c>
      <c r="Q21" s="27"/>
    </row>
    <row r="22" spans="1:17" ht="16.5">
      <c r="A22" s="407">
        <v>8</v>
      </c>
      <c r="B22" s="669"/>
      <c r="C22" s="669"/>
      <c r="D22" s="440"/>
      <c r="E22" s="201"/>
      <c r="F22" s="3" t="s">
        <v>398</v>
      </c>
      <c r="G22" s="36"/>
      <c r="H22" s="14">
        <v>150170076</v>
      </c>
      <c r="I22" s="48"/>
      <c r="J22" s="14">
        <v>152269000.03</v>
      </c>
      <c r="K22" s="14">
        <v>152268999.96</v>
      </c>
      <c r="L22" s="14">
        <v>152269000</v>
      </c>
      <c r="M22" s="15"/>
      <c r="N22" s="14">
        <v>147237784</v>
      </c>
      <c r="O22" s="40"/>
      <c r="P22" s="49">
        <v>0.966958369727259</v>
      </c>
      <c r="Q22" s="27"/>
    </row>
    <row r="23" spans="1:17" ht="16.5">
      <c r="A23" s="407">
        <v>9</v>
      </c>
      <c r="B23" s="484"/>
      <c r="C23" s="484"/>
      <c r="D23" s="667"/>
      <c r="E23" s="201"/>
      <c r="F23" s="668" t="s">
        <v>399</v>
      </c>
      <c r="G23" s="4"/>
      <c r="H23" s="14">
        <v>0</v>
      </c>
      <c r="I23" s="48"/>
      <c r="J23" s="14">
        <v>7265540.04</v>
      </c>
      <c r="K23" s="14">
        <v>7265540.04</v>
      </c>
      <c r="L23" s="14">
        <v>7265540</v>
      </c>
      <c r="M23" s="15"/>
      <c r="N23" s="14">
        <v>7128840</v>
      </c>
      <c r="O23" s="40"/>
      <c r="P23" s="49">
        <v>0.981185156230645</v>
      </c>
      <c r="Q23" s="27"/>
    </row>
    <row r="24" spans="1:17" ht="16.5">
      <c r="A24" s="407">
        <v>10</v>
      </c>
      <c r="B24" s="484"/>
      <c r="C24" s="484"/>
      <c r="D24" s="667"/>
      <c r="E24" s="201"/>
      <c r="F24" s="668" t="s">
        <v>64</v>
      </c>
      <c r="G24" s="4"/>
      <c r="H24" s="14">
        <v>311752619.62</v>
      </c>
      <c r="I24" s="48"/>
      <c r="J24" s="14">
        <v>278642769.02</v>
      </c>
      <c r="K24" s="14">
        <v>278639847.68</v>
      </c>
      <c r="L24" s="14">
        <v>276953943.99</v>
      </c>
      <c r="M24" s="15"/>
      <c r="N24" s="14">
        <v>275176443.97</v>
      </c>
      <c r="O24" s="40"/>
      <c r="P24" s="49">
        <v>0.9935819653102173</v>
      </c>
      <c r="Q24" s="27"/>
    </row>
    <row r="25" spans="1:17" ht="16.5">
      <c r="A25" s="407">
        <v>11</v>
      </c>
      <c r="B25" s="484"/>
      <c r="C25" s="484"/>
      <c r="D25" s="667"/>
      <c r="E25" s="201"/>
      <c r="F25" s="668" t="s">
        <v>65</v>
      </c>
      <c r="G25" s="4"/>
      <c r="H25" s="14">
        <v>236476903.16000003</v>
      </c>
      <c r="I25" s="48"/>
      <c r="J25" s="14">
        <v>252557000.03</v>
      </c>
      <c r="K25" s="14">
        <v>252556999.99</v>
      </c>
      <c r="L25" s="14">
        <v>252689314</v>
      </c>
      <c r="M25" s="15"/>
      <c r="N25" s="14">
        <v>243880281.99999997</v>
      </c>
      <c r="O25" s="40"/>
      <c r="P25" s="49">
        <v>0.9651388819710831</v>
      </c>
      <c r="Q25" s="27"/>
    </row>
    <row r="26" spans="1:17" ht="16.5">
      <c r="A26" s="407">
        <v>12</v>
      </c>
      <c r="B26" s="484"/>
      <c r="C26" s="484"/>
      <c r="D26" s="667"/>
      <c r="E26" s="201"/>
      <c r="F26" s="668" t="s">
        <v>66</v>
      </c>
      <c r="G26" s="4"/>
      <c r="H26" s="14">
        <v>241109178.70999977</v>
      </c>
      <c r="I26" s="48"/>
      <c r="J26" s="14">
        <v>247507739.45</v>
      </c>
      <c r="K26" s="14">
        <v>247507738.54</v>
      </c>
      <c r="L26" s="14">
        <v>242249999.99</v>
      </c>
      <c r="M26" s="15"/>
      <c r="N26" s="14">
        <v>234970905.68000004</v>
      </c>
      <c r="O26" s="40"/>
      <c r="P26" s="49">
        <v>0.9699521390699671</v>
      </c>
      <c r="Q26" s="27"/>
    </row>
    <row r="27" spans="1:17" ht="16.5">
      <c r="A27" s="407">
        <v>13</v>
      </c>
      <c r="B27" s="484"/>
      <c r="C27" s="484"/>
      <c r="D27" s="667"/>
      <c r="E27" s="201"/>
      <c r="F27" s="668" t="s">
        <v>400</v>
      </c>
      <c r="G27" s="4"/>
      <c r="H27" s="14">
        <v>2999682.71</v>
      </c>
      <c r="I27" s="48"/>
      <c r="J27" s="14">
        <v>3946607.6</v>
      </c>
      <c r="K27" s="14">
        <v>4212968.08</v>
      </c>
      <c r="L27" s="14">
        <v>6893900.99</v>
      </c>
      <c r="M27" s="15"/>
      <c r="N27" s="14">
        <v>3168802.56</v>
      </c>
      <c r="O27" s="40"/>
      <c r="P27" s="49">
        <v>0.45965304181138233</v>
      </c>
      <c r="Q27" s="27"/>
    </row>
    <row r="28" spans="1:17" ht="16.5">
      <c r="A28" s="407">
        <v>14</v>
      </c>
      <c r="B28" s="484"/>
      <c r="C28" s="484"/>
      <c r="D28" s="667"/>
      <c r="E28" s="201"/>
      <c r="F28" s="668" t="s">
        <v>67</v>
      </c>
      <c r="G28" s="4"/>
      <c r="H28" s="14">
        <v>-3141.88</v>
      </c>
      <c r="I28" s="48"/>
      <c r="J28" s="14">
        <v>3804075</v>
      </c>
      <c r="K28" s="14">
        <v>0</v>
      </c>
      <c r="L28" s="14">
        <v>0</v>
      </c>
      <c r="M28" s="15"/>
      <c r="N28" s="14">
        <v>0</v>
      </c>
      <c r="O28" s="40"/>
      <c r="P28" s="49">
        <v>0</v>
      </c>
      <c r="Q28" s="27"/>
    </row>
    <row r="29" spans="1:17" ht="16.5">
      <c r="A29" s="407">
        <v>15</v>
      </c>
      <c r="B29" s="484"/>
      <c r="C29" s="484"/>
      <c r="D29" s="667"/>
      <c r="E29" s="201"/>
      <c r="F29" s="668" t="s">
        <v>68</v>
      </c>
      <c r="G29" s="4"/>
      <c r="H29" s="14">
        <v>30749051</v>
      </c>
      <c r="I29" s="48"/>
      <c r="J29" s="14">
        <v>33000000</v>
      </c>
      <c r="K29" s="14">
        <v>33000000</v>
      </c>
      <c r="L29" s="14">
        <v>33000000.01</v>
      </c>
      <c r="M29" s="15"/>
      <c r="N29" s="14">
        <v>32993366</v>
      </c>
      <c r="O29" s="40"/>
      <c r="P29" s="49">
        <v>0.9997989693940003</v>
      </c>
      <c r="Q29" s="27"/>
    </row>
    <row r="30" spans="1:17" ht="16.5">
      <c r="A30" s="407">
        <v>16</v>
      </c>
      <c r="B30" s="484"/>
      <c r="C30" s="484"/>
      <c r="D30" s="667"/>
      <c r="E30" s="201"/>
      <c r="F30" s="670" t="s">
        <v>69</v>
      </c>
      <c r="G30" s="62"/>
      <c r="H30" s="63">
        <v>2211384.82</v>
      </c>
      <c r="I30" s="48"/>
      <c r="J30" s="63">
        <v>91150.26</v>
      </c>
      <c r="K30" s="63">
        <v>488964.94</v>
      </c>
      <c r="L30" s="63">
        <v>400756</v>
      </c>
      <c r="M30" s="15"/>
      <c r="N30" s="63">
        <v>411982.39</v>
      </c>
      <c r="O30" s="40"/>
      <c r="P30" s="49">
        <v>1.0280130303725958</v>
      </c>
      <c r="Q30" s="27"/>
    </row>
    <row r="31" spans="1:17" ht="16.5">
      <c r="A31" s="659">
        <v>17</v>
      </c>
      <c r="B31" s="669"/>
      <c r="C31" s="669"/>
      <c r="D31" s="667"/>
      <c r="E31" s="201"/>
      <c r="F31" s="64" t="s">
        <v>70</v>
      </c>
      <c r="G31" s="65"/>
      <c r="H31" s="63">
        <v>976770842.1299999</v>
      </c>
      <c r="I31" s="48"/>
      <c r="J31" s="63">
        <v>979403564.93</v>
      </c>
      <c r="K31" s="63">
        <v>975967624.7600001</v>
      </c>
      <c r="L31" s="63">
        <v>972758802.87</v>
      </c>
      <c r="M31" s="66"/>
      <c r="N31" s="63">
        <v>946058691.2</v>
      </c>
      <c r="O31" s="40"/>
      <c r="P31" s="67">
        <v>0.9725521767665071</v>
      </c>
      <c r="Q31" s="27"/>
    </row>
    <row r="32" spans="1:17" ht="16.5">
      <c r="A32" s="407"/>
      <c r="B32" s="484"/>
      <c r="C32" s="484"/>
      <c r="D32" s="440"/>
      <c r="E32" s="201" t="s">
        <v>23</v>
      </c>
      <c r="F32" s="3"/>
      <c r="G32" s="36"/>
      <c r="H32" s="14"/>
      <c r="I32" s="48"/>
      <c r="J32" s="14"/>
      <c r="K32" s="14"/>
      <c r="L32" s="14"/>
      <c r="M32" s="15"/>
      <c r="N32" s="14"/>
      <c r="O32" s="40"/>
      <c r="P32" s="49"/>
      <c r="Q32" s="27"/>
    </row>
    <row r="33" spans="1:17" ht="16.5">
      <c r="A33" s="407">
        <v>18</v>
      </c>
      <c r="B33" s="435"/>
      <c r="C33" s="435"/>
      <c r="D33" s="484"/>
      <c r="E33" s="201"/>
      <c r="F33" s="3" t="s">
        <v>71</v>
      </c>
      <c r="G33" s="3"/>
      <c r="H33" s="7">
        <v>4800961.809999999</v>
      </c>
      <c r="I33" s="671"/>
      <c r="J33" s="7">
        <v>2229772.51</v>
      </c>
      <c r="K33" s="7">
        <v>4822152.25</v>
      </c>
      <c r="L33" s="7">
        <v>5342921.95</v>
      </c>
      <c r="M33" s="8"/>
      <c r="N33" s="7">
        <v>4960232.05</v>
      </c>
      <c r="O33" s="68"/>
      <c r="P33" s="49">
        <v>0.9283744169236834</v>
      </c>
      <c r="Q33" s="830"/>
    </row>
    <row r="34" spans="1:17" ht="16.5">
      <c r="A34" s="407">
        <v>19</v>
      </c>
      <c r="B34" s="435"/>
      <c r="C34" s="435"/>
      <c r="D34" s="484"/>
      <c r="E34" s="201"/>
      <c r="F34" s="3" t="s">
        <v>72</v>
      </c>
      <c r="G34" s="3"/>
      <c r="H34" s="7">
        <v>25275384.150000002</v>
      </c>
      <c r="I34" s="671"/>
      <c r="J34" s="7">
        <v>27300000.02</v>
      </c>
      <c r="K34" s="7">
        <v>24328500.97</v>
      </c>
      <c r="L34" s="7">
        <v>23604090.49</v>
      </c>
      <c r="M34" s="8"/>
      <c r="N34" s="7">
        <v>23020266.58</v>
      </c>
      <c r="O34" s="68"/>
      <c r="P34" s="49">
        <v>0.9752659857727906</v>
      </c>
      <c r="Q34" s="830"/>
    </row>
    <row r="35" spans="1:17" ht="16.5">
      <c r="A35" s="407">
        <v>20</v>
      </c>
      <c r="B35" s="435"/>
      <c r="C35" s="435"/>
      <c r="D35" s="484"/>
      <c r="E35" s="201"/>
      <c r="F35" s="3" t="s">
        <v>73</v>
      </c>
      <c r="G35" s="3"/>
      <c r="H35" s="7">
        <v>7630317.41</v>
      </c>
      <c r="I35" s="671"/>
      <c r="J35" s="7">
        <v>6969975.97</v>
      </c>
      <c r="K35" s="7">
        <v>8252578.12</v>
      </c>
      <c r="L35" s="7">
        <v>8474916.31</v>
      </c>
      <c r="M35" s="8"/>
      <c r="N35" s="7">
        <v>7468467.249999999</v>
      </c>
      <c r="O35" s="68"/>
      <c r="P35" s="49">
        <v>0.8812437759636117</v>
      </c>
      <c r="Q35" s="830"/>
    </row>
    <row r="36" spans="1:17" ht="16.5">
      <c r="A36" s="407">
        <v>21</v>
      </c>
      <c r="B36" s="435"/>
      <c r="C36" s="435"/>
      <c r="D36" s="484"/>
      <c r="E36" s="201"/>
      <c r="F36" s="3" t="s">
        <v>377</v>
      </c>
      <c r="G36" s="3"/>
      <c r="H36" s="7">
        <v>186296.96</v>
      </c>
      <c r="I36" s="671"/>
      <c r="J36" s="7">
        <v>215000</v>
      </c>
      <c r="K36" s="7">
        <v>214999.99</v>
      </c>
      <c r="L36" s="7">
        <v>210000</v>
      </c>
      <c r="M36" s="8"/>
      <c r="N36" s="7">
        <v>188618.61000000002</v>
      </c>
      <c r="O36" s="68"/>
      <c r="P36" s="49">
        <v>0.8981838571428572</v>
      </c>
      <c r="Q36" s="830"/>
    </row>
    <row r="37" spans="1:17" ht="16.5">
      <c r="A37" s="407">
        <v>22</v>
      </c>
      <c r="B37" s="435"/>
      <c r="C37" s="435"/>
      <c r="D37" s="484"/>
      <c r="E37" s="201"/>
      <c r="F37" s="3" t="s">
        <v>401</v>
      </c>
      <c r="G37" s="3"/>
      <c r="H37" s="7">
        <v>5204087.4</v>
      </c>
      <c r="I37" s="671"/>
      <c r="J37" s="7">
        <v>6005000</v>
      </c>
      <c r="K37" s="7">
        <v>6005000.01</v>
      </c>
      <c r="L37" s="7">
        <v>5451075</v>
      </c>
      <c r="M37" s="8"/>
      <c r="N37" s="7">
        <v>6205174.78</v>
      </c>
      <c r="O37" s="68"/>
      <c r="P37" s="49">
        <v>1.1383396449324217</v>
      </c>
      <c r="Q37" s="830"/>
    </row>
    <row r="38" spans="1:17" ht="16.5">
      <c r="A38" s="407">
        <v>23</v>
      </c>
      <c r="B38" s="435"/>
      <c r="C38" s="435"/>
      <c r="D38" s="484"/>
      <c r="E38" s="201"/>
      <c r="F38" s="3" t="s">
        <v>74</v>
      </c>
      <c r="G38" s="3"/>
      <c r="H38" s="7">
        <v>11773412.04</v>
      </c>
      <c r="I38" s="671"/>
      <c r="J38" s="7">
        <v>11800000.01</v>
      </c>
      <c r="K38" s="7">
        <v>11800000</v>
      </c>
      <c r="L38" s="7">
        <v>11800000.01</v>
      </c>
      <c r="M38" s="8"/>
      <c r="N38" s="7">
        <v>11773465.67</v>
      </c>
      <c r="O38" s="68"/>
      <c r="P38" s="49">
        <v>0.9977513271205497</v>
      </c>
      <c r="Q38" s="830"/>
    </row>
    <row r="39" spans="1:17" ht="16.5">
      <c r="A39" s="407">
        <v>24</v>
      </c>
      <c r="B39" s="431"/>
      <c r="C39" s="431"/>
      <c r="D39" s="484"/>
      <c r="E39" s="201"/>
      <c r="F39" s="3" t="s">
        <v>75</v>
      </c>
      <c r="G39" s="3"/>
      <c r="H39" s="7">
        <v>9582902.49</v>
      </c>
      <c r="I39" s="671"/>
      <c r="J39" s="7">
        <v>9600421.57</v>
      </c>
      <c r="K39" s="7">
        <v>10022052.9</v>
      </c>
      <c r="L39" s="7">
        <v>10086397.98</v>
      </c>
      <c r="M39" s="8"/>
      <c r="N39" s="7">
        <v>10240839.11</v>
      </c>
      <c r="O39" s="68"/>
      <c r="P39" s="49">
        <v>1.0153118219513284</v>
      </c>
      <c r="Q39" s="830"/>
    </row>
    <row r="40" spans="1:17" ht="16.5">
      <c r="A40" s="407">
        <v>25</v>
      </c>
      <c r="B40" s="435"/>
      <c r="C40" s="435"/>
      <c r="D40" s="484"/>
      <c r="E40" s="201"/>
      <c r="F40" s="3" t="s">
        <v>76</v>
      </c>
      <c r="G40" s="3"/>
      <c r="H40" s="7">
        <v>7545142.07</v>
      </c>
      <c r="I40" s="671"/>
      <c r="J40" s="7">
        <v>8708034.66</v>
      </c>
      <c r="K40" s="7">
        <v>8790427.14</v>
      </c>
      <c r="L40" s="7">
        <v>8376226.16</v>
      </c>
      <c r="M40" s="8"/>
      <c r="N40" s="7">
        <v>7906023.91</v>
      </c>
      <c r="O40" s="68"/>
      <c r="P40" s="49">
        <v>0.9438646663762001</v>
      </c>
      <c r="Q40" s="830"/>
    </row>
    <row r="41" spans="1:17" ht="16.5">
      <c r="A41" s="407">
        <v>26</v>
      </c>
      <c r="B41" s="435"/>
      <c r="C41" s="435"/>
      <c r="D41" s="484"/>
      <c r="E41" s="201"/>
      <c r="F41" s="3" t="s">
        <v>77</v>
      </c>
      <c r="G41" s="3"/>
      <c r="H41" s="7">
        <v>10985000</v>
      </c>
      <c r="I41" s="671"/>
      <c r="J41" s="7">
        <v>11942000</v>
      </c>
      <c r="K41" s="7">
        <v>11982999.99</v>
      </c>
      <c r="L41" s="7">
        <v>11983000</v>
      </c>
      <c r="M41" s="8"/>
      <c r="N41" s="7">
        <v>11941800</v>
      </c>
      <c r="O41" s="68"/>
      <c r="P41" s="49">
        <v>0.9965617958774932</v>
      </c>
      <c r="Q41" s="830"/>
    </row>
    <row r="42" spans="1:17" ht="16.5">
      <c r="A42" s="407">
        <v>27</v>
      </c>
      <c r="B42" s="435"/>
      <c r="C42" s="435"/>
      <c r="D42" s="484"/>
      <c r="E42" s="201"/>
      <c r="F42" s="3" t="s">
        <v>78</v>
      </c>
      <c r="G42" s="3"/>
      <c r="H42" s="7">
        <v>2338059.5</v>
      </c>
      <c r="I42" s="671"/>
      <c r="J42" s="7">
        <v>2222593.43</v>
      </c>
      <c r="K42" s="7">
        <v>1763009.8399999999</v>
      </c>
      <c r="L42" s="7">
        <v>1895736.05</v>
      </c>
      <c r="M42" s="8"/>
      <c r="N42" s="7">
        <v>1678469.2499999995</v>
      </c>
      <c r="O42" s="68"/>
      <c r="P42" s="49">
        <v>0.88539185083282</v>
      </c>
      <c r="Q42" s="830"/>
    </row>
    <row r="43" spans="1:17" ht="16.5">
      <c r="A43" s="407">
        <v>28</v>
      </c>
      <c r="B43" s="435"/>
      <c r="C43" s="435"/>
      <c r="D43" s="484"/>
      <c r="E43" s="201"/>
      <c r="F43" s="3" t="s">
        <v>79</v>
      </c>
      <c r="G43" s="3"/>
      <c r="H43" s="7">
        <v>0</v>
      </c>
      <c r="I43" s="671"/>
      <c r="J43" s="7">
        <v>0</v>
      </c>
      <c r="K43" s="7">
        <v>0</v>
      </c>
      <c r="L43" s="7">
        <v>0</v>
      </c>
      <c r="M43" s="8"/>
      <c r="N43" s="7">
        <v>0</v>
      </c>
      <c r="O43" s="68"/>
      <c r="P43" s="49">
        <v>0</v>
      </c>
      <c r="Q43" s="830"/>
    </row>
    <row r="44" spans="1:17" ht="16.5">
      <c r="A44" s="407">
        <v>29</v>
      </c>
      <c r="B44" s="435"/>
      <c r="C44" s="435"/>
      <c r="D44" s="484"/>
      <c r="E44" s="201"/>
      <c r="F44" s="3" t="s">
        <v>80</v>
      </c>
      <c r="G44" s="3"/>
      <c r="H44" s="7">
        <v>0</v>
      </c>
      <c r="I44" s="671"/>
      <c r="J44" s="7">
        <v>0</v>
      </c>
      <c r="K44" s="7">
        <v>0</v>
      </c>
      <c r="L44" s="7">
        <v>0</v>
      </c>
      <c r="M44" s="8"/>
      <c r="N44" s="7">
        <v>0</v>
      </c>
      <c r="O44" s="68"/>
      <c r="P44" s="49">
        <v>0</v>
      </c>
      <c r="Q44" s="830"/>
    </row>
    <row r="45" spans="1:17" ht="16.5">
      <c r="A45" s="407">
        <v>30</v>
      </c>
      <c r="B45" s="435"/>
      <c r="C45" s="435"/>
      <c r="D45" s="484"/>
      <c r="E45" s="201"/>
      <c r="F45" s="3" t="s">
        <v>81</v>
      </c>
      <c r="G45" s="3"/>
      <c r="H45" s="7">
        <v>4719234.67</v>
      </c>
      <c r="I45" s="671"/>
      <c r="J45" s="7">
        <v>7827235.29</v>
      </c>
      <c r="K45" s="7">
        <v>7598978.17</v>
      </c>
      <c r="L45" s="7">
        <v>7923534.49</v>
      </c>
      <c r="M45" s="8"/>
      <c r="N45" s="7">
        <v>5847522.159999999</v>
      </c>
      <c r="O45" s="68"/>
      <c r="P45" s="49">
        <v>0.7379941574533361</v>
      </c>
      <c r="Q45" s="830"/>
    </row>
    <row r="46" spans="1:17" ht="16.5">
      <c r="A46" s="407">
        <v>31</v>
      </c>
      <c r="B46" s="435"/>
      <c r="C46" s="435"/>
      <c r="D46" s="484"/>
      <c r="E46" s="201"/>
      <c r="F46" s="3" t="s">
        <v>82</v>
      </c>
      <c r="G46" s="3"/>
      <c r="H46" s="7">
        <v>2316571.44</v>
      </c>
      <c r="I46" s="671"/>
      <c r="J46" s="7">
        <v>2526625.01</v>
      </c>
      <c r="K46" s="7">
        <v>2526624.99</v>
      </c>
      <c r="L46" s="7">
        <v>2526624.99</v>
      </c>
      <c r="M46" s="8"/>
      <c r="N46" s="7">
        <v>1951766.79</v>
      </c>
      <c r="O46" s="68"/>
      <c r="P46" s="49">
        <v>0.7724798091227618</v>
      </c>
      <c r="Q46" s="830"/>
    </row>
    <row r="47" spans="1:17" ht="16.5">
      <c r="A47" s="407">
        <v>32</v>
      </c>
      <c r="B47" s="435"/>
      <c r="C47" s="435"/>
      <c r="D47" s="484"/>
      <c r="E47" s="201"/>
      <c r="F47" s="3" t="s">
        <v>83</v>
      </c>
      <c r="G47" s="3"/>
      <c r="H47" s="7">
        <v>30325573.01</v>
      </c>
      <c r="I47" s="671"/>
      <c r="J47" s="7">
        <v>34418000.02</v>
      </c>
      <c r="K47" s="7">
        <v>34418000</v>
      </c>
      <c r="L47" s="7">
        <v>34418000</v>
      </c>
      <c r="M47" s="8"/>
      <c r="N47" s="7">
        <v>26387209.22</v>
      </c>
      <c r="O47" s="68"/>
      <c r="P47" s="49">
        <v>0.7666688715207158</v>
      </c>
      <c r="Q47" s="830"/>
    </row>
    <row r="48" spans="1:17" ht="16.5">
      <c r="A48" s="407">
        <v>33</v>
      </c>
      <c r="B48" s="435"/>
      <c r="C48" s="435"/>
      <c r="D48" s="484"/>
      <c r="E48" s="201"/>
      <c r="F48" s="3" t="s">
        <v>84</v>
      </c>
      <c r="G48" s="3"/>
      <c r="H48" s="7">
        <v>4908667.23</v>
      </c>
      <c r="I48" s="671"/>
      <c r="J48" s="7">
        <v>7644845.15</v>
      </c>
      <c r="K48" s="7">
        <v>6001644.17</v>
      </c>
      <c r="L48" s="7">
        <v>4922738.94</v>
      </c>
      <c r="M48" s="8"/>
      <c r="N48" s="7">
        <v>4075023.2299999995</v>
      </c>
      <c r="O48" s="68"/>
      <c r="P48" s="49">
        <v>0.8277959241121162</v>
      </c>
      <c r="Q48" s="830"/>
    </row>
    <row r="49" spans="1:17" ht="16.5">
      <c r="A49" s="407">
        <v>34</v>
      </c>
      <c r="B49" s="435"/>
      <c r="C49" s="435"/>
      <c r="D49" s="484"/>
      <c r="E49" s="201"/>
      <c r="F49" s="3" t="s">
        <v>85</v>
      </c>
      <c r="G49" s="3"/>
      <c r="H49" s="7">
        <v>716984.75</v>
      </c>
      <c r="I49" s="671"/>
      <c r="J49" s="7">
        <v>970735.77</v>
      </c>
      <c r="K49" s="7">
        <v>903809.27</v>
      </c>
      <c r="L49" s="7">
        <v>893183</v>
      </c>
      <c r="M49" s="8"/>
      <c r="N49" s="7">
        <v>627058.99</v>
      </c>
      <c r="O49" s="68"/>
      <c r="P49" s="49">
        <v>0.7020498486872231</v>
      </c>
      <c r="Q49" s="830"/>
    </row>
    <row r="50" spans="1:17" ht="16.5">
      <c r="A50" s="407">
        <v>35</v>
      </c>
      <c r="B50" s="669"/>
      <c r="C50" s="669"/>
      <c r="D50" s="667"/>
      <c r="E50" s="201"/>
      <c r="F50" s="70" t="s">
        <v>70</v>
      </c>
      <c r="G50" s="71"/>
      <c r="H50" s="72">
        <v>128308594.93000002</v>
      </c>
      <c r="I50" s="48"/>
      <c r="J50" s="72">
        <v>140380239.41000003</v>
      </c>
      <c r="K50" s="72">
        <v>139430777.81</v>
      </c>
      <c r="L50" s="72">
        <v>137908445.36999997</v>
      </c>
      <c r="M50" s="66"/>
      <c r="N50" s="72">
        <v>124271937.6</v>
      </c>
      <c r="O50" s="40"/>
      <c r="P50" s="67">
        <v>0.90111912484102</v>
      </c>
      <c r="Q50" s="27"/>
    </row>
    <row r="51" spans="1:17" ht="16.5">
      <c r="A51" s="407"/>
      <c r="B51" s="484"/>
      <c r="C51" s="484"/>
      <c r="D51" s="440"/>
      <c r="E51" s="201" t="s">
        <v>53</v>
      </c>
      <c r="F51" s="3"/>
      <c r="G51" s="36"/>
      <c r="H51" s="14"/>
      <c r="I51" s="48"/>
      <c r="J51" s="14"/>
      <c r="K51" s="14"/>
      <c r="L51" s="14"/>
      <c r="M51" s="15"/>
      <c r="N51" s="14"/>
      <c r="O51" s="40"/>
      <c r="P51" s="49"/>
      <c r="Q51" s="27"/>
    </row>
    <row r="52" spans="1:17" ht="15.75" customHeight="1">
      <c r="A52" s="407">
        <v>36</v>
      </c>
      <c r="B52" s="431"/>
      <c r="C52" s="431"/>
      <c r="D52" s="484"/>
      <c r="E52" s="201"/>
      <c r="F52" s="3" t="s">
        <v>86</v>
      </c>
      <c r="G52" s="3"/>
      <c r="H52" s="7">
        <v>4307949.61</v>
      </c>
      <c r="I52" s="671"/>
      <c r="J52" s="7">
        <v>2290515.84</v>
      </c>
      <c r="K52" s="7">
        <v>8459596.97</v>
      </c>
      <c r="L52" s="7">
        <v>4301499.26</v>
      </c>
      <c r="M52" s="8"/>
      <c r="N52" s="7">
        <v>4820011.4399999995</v>
      </c>
      <c r="O52" s="68"/>
      <c r="P52" s="49">
        <v>1.1205421990471294</v>
      </c>
      <c r="Q52" s="830"/>
    </row>
    <row r="53" spans="1:17" ht="15.75" customHeight="1">
      <c r="A53" s="407">
        <v>37</v>
      </c>
      <c r="B53" s="435"/>
      <c r="C53" s="435"/>
      <c r="D53" s="484"/>
      <c r="E53" s="201"/>
      <c r="F53" s="3" t="s">
        <v>87</v>
      </c>
      <c r="G53" s="3"/>
      <c r="H53" s="7">
        <v>68293356.86</v>
      </c>
      <c r="I53" s="671"/>
      <c r="J53" s="7">
        <v>67356799.99</v>
      </c>
      <c r="K53" s="7">
        <v>67356800.02</v>
      </c>
      <c r="L53" s="7">
        <v>64357353</v>
      </c>
      <c r="M53" s="8"/>
      <c r="N53" s="7">
        <v>53416932.11</v>
      </c>
      <c r="O53" s="68"/>
      <c r="P53" s="49">
        <v>0.8300051139455658</v>
      </c>
      <c r="Q53" s="830"/>
    </row>
    <row r="54" spans="1:17" ht="16.5">
      <c r="A54" s="407">
        <v>38</v>
      </c>
      <c r="B54" s="484"/>
      <c r="C54" s="484"/>
      <c r="D54" s="667"/>
      <c r="E54" s="201"/>
      <c r="F54" s="3" t="s">
        <v>88</v>
      </c>
      <c r="G54" s="73"/>
      <c r="H54" s="14">
        <v>1224490.32</v>
      </c>
      <c r="I54" s="48"/>
      <c r="J54" s="14">
        <v>906070.79</v>
      </c>
      <c r="K54" s="14">
        <v>1246282.72</v>
      </c>
      <c r="L54" s="14">
        <v>1093598.99</v>
      </c>
      <c r="M54" s="15"/>
      <c r="N54" s="14">
        <v>918116.23</v>
      </c>
      <c r="O54" s="40"/>
      <c r="P54" s="49">
        <v>0.8395364648242771</v>
      </c>
      <c r="Q54" s="27"/>
    </row>
    <row r="55" spans="1:17" ht="16.5">
      <c r="A55" s="407">
        <v>39</v>
      </c>
      <c r="B55" s="484"/>
      <c r="C55" s="484"/>
      <c r="D55" s="667"/>
      <c r="E55" s="201"/>
      <c r="F55" s="3" t="s">
        <v>89</v>
      </c>
      <c r="G55" s="73"/>
      <c r="H55" s="14">
        <v>-5314.400000000001</v>
      </c>
      <c r="I55" s="48"/>
      <c r="J55" s="14">
        <v>6672234.71</v>
      </c>
      <c r="K55" s="14">
        <v>0</v>
      </c>
      <c r="L55" s="14">
        <v>0</v>
      </c>
      <c r="M55" s="15"/>
      <c r="N55" s="14">
        <v>0</v>
      </c>
      <c r="O55" s="40"/>
      <c r="P55" s="49">
        <v>0</v>
      </c>
      <c r="Q55" s="27"/>
    </row>
    <row r="56" spans="1:17" ht="16.5">
      <c r="A56" s="407">
        <v>40</v>
      </c>
      <c r="B56" s="435"/>
      <c r="C56" s="435"/>
      <c r="D56" s="484"/>
      <c r="E56" s="201"/>
      <c r="F56" s="3" t="s">
        <v>81</v>
      </c>
      <c r="G56" s="3"/>
      <c r="H56" s="7">
        <v>12199072.020000003</v>
      </c>
      <c r="I56" s="671"/>
      <c r="J56" s="7">
        <v>6522359.43</v>
      </c>
      <c r="K56" s="7">
        <v>9557159.25</v>
      </c>
      <c r="L56" s="7">
        <v>9828255.33</v>
      </c>
      <c r="M56" s="8"/>
      <c r="N56" s="7">
        <v>9617120.370000001</v>
      </c>
      <c r="O56" s="68"/>
      <c r="P56" s="49">
        <v>0.9785175544477843</v>
      </c>
      <c r="Q56" s="830"/>
    </row>
    <row r="57" spans="1:17" ht="15" customHeight="1">
      <c r="A57" s="407">
        <v>41</v>
      </c>
      <c r="B57" s="435"/>
      <c r="C57" s="435"/>
      <c r="D57" s="484"/>
      <c r="E57" s="201"/>
      <c r="F57" s="672" t="s">
        <v>90</v>
      </c>
      <c r="G57" s="408"/>
      <c r="H57" s="7">
        <v>0</v>
      </c>
      <c r="I57" s="74"/>
      <c r="J57" s="7">
        <v>1175327.86</v>
      </c>
      <c r="K57" s="7">
        <v>0</v>
      </c>
      <c r="L57" s="7">
        <v>0</v>
      </c>
      <c r="M57" s="8"/>
      <c r="N57" s="7">
        <v>0</v>
      </c>
      <c r="O57" s="68"/>
      <c r="P57" s="49">
        <v>0</v>
      </c>
      <c r="Q57" s="830"/>
    </row>
    <row r="58" spans="1:17" ht="16.5">
      <c r="A58" s="407">
        <v>42</v>
      </c>
      <c r="B58" s="435"/>
      <c r="C58" s="435"/>
      <c r="D58" s="484"/>
      <c r="E58" s="201"/>
      <c r="F58" s="3" t="s">
        <v>91</v>
      </c>
      <c r="G58" s="3"/>
      <c r="H58" s="7">
        <v>7983612.550000001</v>
      </c>
      <c r="I58" s="671"/>
      <c r="J58" s="7">
        <v>6352110.94</v>
      </c>
      <c r="K58" s="7">
        <v>6047124.28</v>
      </c>
      <c r="L58" s="7">
        <v>6778656.35</v>
      </c>
      <c r="M58" s="8"/>
      <c r="N58" s="7">
        <v>7317674.7700000005</v>
      </c>
      <c r="O58" s="68"/>
      <c r="P58" s="49">
        <v>1.079517000445081</v>
      </c>
      <c r="Q58" s="830"/>
    </row>
    <row r="59" spans="1:17" ht="15" customHeight="1">
      <c r="A59" s="407">
        <v>43</v>
      </c>
      <c r="B59" s="484"/>
      <c r="C59" s="484"/>
      <c r="D59" s="667"/>
      <c r="E59" s="201"/>
      <c r="F59" s="3" t="s">
        <v>92</v>
      </c>
      <c r="G59" s="73"/>
      <c r="H59" s="14">
        <v>0</v>
      </c>
      <c r="I59" s="48"/>
      <c r="J59" s="14">
        <v>3566411.79</v>
      </c>
      <c r="K59" s="14">
        <v>0</v>
      </c>
      <c r="L59" s="14">
        <v>0</v>
      </c>
      <c r="M59" s="15"/>
      <c r="N59" s="14">
        <v>0</v>
      </c>
      <c r="O59" s="40"/>
      <c r="P59" s="49">
        <v>0</v>
      </c>
      <c r="Q59" s="27"/>
    </row>
    <row r="60" spans="1:17" ht="15" customHeight="1">
      <c r="A60" s="407">
        <v>44</v>
      </c>
      <c r="B60" s="484"/>
      <c r="C60" s="484"/>
      <c r="D60" s="667"/>
      <c r="E60" s="201"/>
      <c r="F60" s="3" t="s">
        <v>409</v>
      </c>
      <c r="G60" s="73"/>
      <c r="H60" s="14">
        <v>0</v>
      </c>
      <c r="I60" s="48"/>
      <c r="J60" s="14">
        <v>0</v>
      </c>
      <c r="K60" s="14">
        <v>0</v>
      </c>
      <c r="L60" s="14">
        <v>0</v>
      </c>
      <c r="M60" s="15"/>
      <c r="N60" s="14">
        <v>0</v>
      </c>
      <c r="O60" s="40"/>
      <c r="P60" s="49">
        <v>0</v>
      </c>
      <c r="Q60" s="27"/>
    </row>
    <row r="61" spans="1:17" ht="16.5">
      <c r="A61" s="407">
        <v>45</v>
      </c>
      <c r="B61" s="669"/>
      <c r="C61" s="669"/>
      <c r="D61" s="667"/>
      <c r="E61" s="201"/>
      <c r="F61" s="70" t="s">
        <v>70</v>
      </c>
      <c r="G61" s="75"/>
      <c r="H61" s="72">
        <v>94003166.96</v>
      </c>
      <c r="I61" s="48"/>
      <c r="J61" s="72">
        <v>94841831.35</v>
      </c>
      <c r="K61" s="72">
        <v>92666963.24</v>
      </c>
      <c r="L61" s="72">
        <v>86359362.92999999</v>
      </c>
      <c r="M61" s="66"/>
      <c r="N61" s="72">
        <v>76089854.91999999</v>
      </c>
      <c r="O61" s="40"/>
      <c r="P61" s="67">
        <v>0.8810840230685337</v>
      </c>
      <c r="Q61" s="27"/>
    </row>
    <row r="62" spans="1:17" ht="16.5">
      <c r="A62" s="407"/>
      <c r="B62" s="484"/>
      <c r="C62" s="484"/>
      <c r="D62" s="440"/>
      <c r="E62" s="201" t="s">
        <v>93</v>
      </c>
      <c r="F62" s="3"/>
      <c r="G62" s="36"/>
      <c r="H62" s="14"/>
      <c r="I62" s="48"/>
      <c r="J62" s="14"/>
      <c r="K62" s="14"/>
      <c r="L62" s="14"/>
      <c r="M62" s="15"/>
      <c r="N62" s="14"/>
      <c r="O62" s="40"/>
      <c r="P62" s="49"/>
      <c r="Q62" s="27"/>
    </row>
    <row r="63" spans="1:17" ht="15.75">
      <c r="A63" s="407">
        <v>46</v>
      </c>
      <c r="B63" s="435"/>
      <c r="C63" s="435"/>
      <c r="D63" s="484"/>
      <c r="E63" s="337"/>
      <c r="F63" s="3" t="s">
        <v>184</v>
      </c>
      <c r="G63" s="3"/>
      <c r="H63" s="7">
        <v>53511737.32</v>
      </c>
      <c r="I63" s="671"/>
      <c r="J63" s="7">
        <v>53216617.22</v>
      </c>
      <c r="K63" s="7">
        <v>59912183.78</v>
      </c>
      <c r="L63" s="7">
        <v>62752693.2</v>
      </c>
      <c r="M63" s="8"/>
      <c r="N63" s="7">
        <v>61490264.17</v>
      </c>
      <c r="O63" s="68"/>
      <c r="P63" s="49">
        <v>0.9798824725183269</v>
      </c>
      <c r="Q63" s="830"/>
    </row>
    <row r="64" spans="1:17" ht="15.75">
      <c r="A64" s="407">
        <v>47</v>
      </c>
      <c r="B64" s="431"/>
      <c r="C64" s="431"/>
      <c r="D64" s="484"/>
      <c r="E64" s="337"/>
      <c r="F64" s="3" t="s">
        <v>360</v>
      </c>
      <c r="G64" s="3"/>
      <c r="H64" s="7">
        <v>12327351.81</v>
      </c>
      <c r="I64" s="671"/>
      <c r="J64" s="7">
        <v>11720049.38</v>
      </c>
      <c r="K64" s="7">
        <v>11933274.47</v>
      </c>
      <c r="L64" s="7">
        <v>13646028.84</v>
      </c>
      <c r="M64" s="8"/>
      <c r="N64" s="7">
        <v>14461013.05</v>
      </c>
      <c r="O64" s="68"/>
      <c r="P64" s="49">
        <v>1.0597231780436425</v>
      </c>
      <c r="Q64" s="830"/>
    </row>
    <row r="65" spans="1:17" ht="15.75">
      <c r="A65" s="407">
        <v>48</v>
      </c>
      <c r="B65" s="435"/>
      <c r="C65" s="435"/>
      <c r="D65" s="484"/>
      <c r="E65" s="337"/>
      <c r="F65" s="3" t="s">
        <v>94</v>
      </c>
      <c r="G65" s="3"/>
      <c r="H65" s="7">
        <v>15735858.83</v>
      </c>
      <c r="I65" s="671"/>
      <c r="J65" s="7">
        <v>18665833.02</v>
      </c>
      <c r="K65" s="7">
        <v>16305389.99</v>
      </c>
      <c r="L65" s="7">
        <v>15351091</v>
      </c>
      <c r="M65" s="8"/>
      <c r="N65" s="7">
        <v>18181179.45</v>
      </c>
      <c r="O65" s="68"/>
      <c r="P65" s="49">
        <v>1.1843574798690204</v>
      </c>
      <c r="Q65" s="830"/>
    </row>
    <row r="66" spans="1:17" ht="15.75">
      <c r="A66" s="407">
        <v>49</v>
      </c>
      <c r="B66" s="669"/>
      <c r="C66" s="669"/>
      <c r="D66" s="667"/>
      <c r="E66" s="667"/>
      <c r="F66" s="70" t="s">
        <v>70</v>
      </c>
      <c r="G66" s="75"/>
      <c r="H66" s="72">
        <v>81574947.96000001</v>
      </c>
      <c r="I66" s="48"/>
      <c r="J66" s="72">
        <v>83602499.62</v>
      </c>
      <c r="K66" s="72">
        <v>88150848.24</v>
      </c>
      <c r="L66" s="72">
        <v>91749813.04</v>
      </c>
      <c r="M66" s="66"/>
      <c r="N66" s="72">
        <v>94132456.67</v>
      </c>
      <c r="O66" s="40"/>
      <c r="P66" s="67">
        <v>1.0259689208190674</v>
      </c>
      <c r="Q66" s="27"/>
    </row>
    <row r="67" spans="1:17" ht="6" customHeight="1">
      <c r="A67" s="407"/>
      <c r="B67" s="435"/>
      <c r="C67" s="435"/>
      <c r="D67" s="484"/>
      <c r="E67" s="667"/>
      <c r="F67" s="440"/>
      <c r="G67" s="3"/>
      <c r="H67" s="7"/>
      <c r="I67" s="76"/>
      <c r="J67" s="7"/>
      <c r="K67" s="7"/>
      <c r="L67" s="7"/>
      <c r="M67" s="8"/>
      <c r="N67" s="7"/>
      <c r="O67" s="68"/>
      <c r="P67" s="69"/>
      <c r="Q67" s="831"/>
    </row>
    <row r="68" spans="1:17" s="675" customFormat="1" ht="17.25" customHeight="1">
      <c r="A68" s="659">
        <v>50</v>
      </c>
      <c r="B68" s="673"/>
      <c r="C68" s="10" t="s">
        <v>26</v>
      </c>
      <c r="D68" s="398"/>
      <c r="E68" s="398"/>
      <c r="F68" s="674"/>
      <c r="G68" s="77"/>
      <c r="H68" s="78">
        <v>0</v>
      </c>
      <c r="I68" s="76"/>
      <c r="J68" s="78">
        <v>-2971499.2800000003</v>
      </c>
      <c r="K68" s="78">
        <v>-522374.04000000004</v>
      </c>
      <c r="L68" s="78">
        <v>0</v>
      </c>
      <c r="M68" s="79"/>
      <c r="N68" s="78">
        <v>0</v>
      </c>
      <c r="O68" s="80"/>
      <c r="P68" s="81">
        <v>0</v>
      </c>
      <c r="Q68" s="832"/>
    </row>
    <row r="69" spans="1:17" s="675" customFormat="1" ht="17.25" customHeight="1">
      <c r="A69" s="659">
        <v>51</v>
      </c>
      <c r="B69" s="673"/>
      <c r="C69" s="10" t="s">
        <v>386</v>
      </c>
      <c r="D69" s="398"/>
      <c r="E69" s="398"/>
      <c r="F69" s="674"/>
      <c r="G69" s="77"/>
      <c r="H69" s="78">
        <v>0</v>
      </c>
      <c r="I69" s="76"/>
      <c r="J69" s="78">
        <v>0</v>
      </c>
      <c r="K69" s="78">
        <v>0</v>
      </c>
      <c r="L69" s="78">
        <v>403700</v>
      </c>
      <c r="M69" s="79"/>
      <c r="N69" s="78">
        <v>0</v>
      </c>
      <c r="O69" s="80"/>
      <c r="P69" s="81">
        <v>0</v>
      </c>
      <c r="Q69" s="832"/>
    </row>
    <row r="70" spans="1:17" s="663" customFormat="1" ht="6" customHeight="1">
      <c r="A70" s="659"/>
      <c r="B70" s="673"/>
      <c r="C70" s="676"/>
      <c r="D70" s="398"/>
      <c r="E70" s="398"/>
      <c r="F70" s="5"/>
      <c r="G70" s="5"/>
      <c r="H70" s="78"/>
      <c r="I70" s="76"/>
      <c r="J70" s="78"/>
      <c r="K70" s="78"/>
      <c r="L70" s="78"/>
      <c r="M70" s="79"/>
      <c r="N70" s="78"/>
      <c r="O70" s="80"/>
      <c r="P70" s="81"/>
      <c r="Q70" s="832"/>
    </row>
    <row r="71" spans="1:17" s="663" customFormat="1" ht="18.75" thickBot="1">
      <c r="A71" s="659">
        <v>52</v>
      </c>
      <c r="C71" s="601" t="s">
        <v>95</v>
      </c>
      <c r="D71" s="428"/>
      <c r="E71" s="428"/>
      <c r="F71" s="428"/>
      <c r="G71" s="677"/>
      <c r="H71" s="678">
        <v>1280657551.9799993</v>
      </c>
      <c r="I71" s="679"/>
      <c r="J71" s="678">
        <v>1295256636.03</v>
      </c>
      <c r="K71" s="678">
        <v>1295693840.0100002</v>
      </c>
      <c r="L71" s="678">
        <v>1289180124.2099998</v>
      </c>
      <c r="M71" s="680"/>
      <c r="N71" s="678">
        <v>1240552940.3899999</v>
      </c>
      <c r="O71" s="681"/>
      <c r="P71" s="682">
        <v>0.9622805355847397</v>
      </c>
      <c r="Q71" s="833"/>
    </row>
    <row r="72" spans="1:17" ht="6" customHeight="1" thickTop="1">
      <c r="A72" s="407"/>
      <c r="B72" s="484"/>
      <c r="C72" s="484"/>
      <c r="D72" s="667"/>
      <c r="E72" s="667"/>
      <c r="F72" s="5"/>
      <c r="G72" s="73"/>
      <c r="H72" s="14"/>
      <c r="I72" s="48"/>
      <c r="J72" s="14"/>
      <c r="K72" s="14"/>
      <c r="L72" s="14"/>
      <c r="M72" s="15"/>
      <c r="N72" s="14"/>
      <c r="O72" s="40"/>
      <c r="P72" s="49"/>
      <c r="Q72" s="27"/>
    </row>
    <row r="73" spans="1:17" ht="18">
      <c r="A73" s="407"/>
      <c r="B73" s="421" t="s">
        <v>54</v>
      </c>
      <c r="C73" s="421"/>
      <c r="D73" s="484"/>
      <c r="E73" s="481"/>
      <c r="F73" s="424"/>
      <c r="G73" s="666"/>
      <c r="H73" s="14"/>
      <c r="I73" s="48"/>
      <c r="J73" s="14"/>
      <c r="K73" s="14"/>
      <c r="L73" s="14"/>
      <c r="M73" s="15"/>
      <c r="N73" s="14"/>
      <c r="O73" s="40"/>
      <c r="P73" s="49"/>
      <c r="Q73" s="27"/>
    </row>
    <row r="74" spans="1:17" ht="18">
      <c r="A74" s="407"/>
      <c r="B74" s="484"/>
      <c r="C74" s="484"/>
      <c r="D74" s="61" t="s">
        <v>27</v>
      </c>
      <c r="E74" s="484"/>
      <c r="F74" s="408"/>
      <c r="G74" s="4"/>
      <c r="H74" s="14"/>
      <c r="I74" s="48"/>
      <c r="J74" s="14"/>
      <c r="K74" s="14"/>
      <c r="L74" s="14"/>
      <c r="M74" s="15"/>
      <c r="N74" s="14"/>
      <c r="O74" s="40"/>
      <c r="P74" s="49"/>
      <c r="Q74" s="27"/>
    </row>
    <row r="75" spans="1:17" ht="16.5">
      <c r="A75" s="407"/>
      <c r="B75" s="484"/>
      <c r="C75" s="484"/>
      <c r="D75" s="667"/>
      <c r="E75" s="201" t="s">
        <v>22</v>
      </c>
      <c r="F75" s="668"/>
      <c r="G75" s="4"/>
      <c r="H75" s="14"/>
      <c r="I75" s="48"/>
      <c r="J75" s="14"/>
      <c r="K75" s="14"/>
      <c r="L75" s="14"/>
      <c r="M75" s="15"/>
      <c r="N75" s="14"/>
      <c r="O75" s="40"/>
      <c r="P75" s="49"/>
      <c r="Q75" s="27"/>
    </row>
    <row r="76" spans="1:17" s="477" customFormat="1" ht="16.5">
      <c r="A76" s="407">
        <v>53</v>
      </c>
      <c r="B76" s="683"/>
      <c r="C76" s="683"/>
      <c r="D76" s="440"/>
      <c r="E76" s="201"/>
      <c r="F76" s="3" t="s">
        <v>96</v>
      </c>
      <c r="G76" s="36"/>
      <c r="H76" s="14">
        <v>5376041.03</v>
      </c>
      <c r="I76" s="48"/>
      <c r="J76" s="14">
        <v>5300000</v>
      </c>
      <c r="K76" s="14">
        <v>5300000</v>
      </c>
      <c r="L76" s="14">
        <v>5055074</v>
      </c>
      <c r="M76" s="15"/>
      <c r="N76" s="14">
        <v>5538929</v>
      </c>
      <c r="O76" s="40"/>
      <c r="P76" s="49">
        <v>1.0957166996961865</v>
      </c>
      <c r="Q76" s="27"/>
    </row>
    <row r="77" spans="1:17" s="477" customFormat="1" ht="16.5">
      <c r="A77" s="407">
        <v>54</v>
      </c>
      <c r="B77" s="683"/>
      <c r="C77" s="683"/>
      <c r="D77" s="440"/>
      <c r="E77" s="201"/>
      <c r="F77" s="3" t="s">
        <v>97</v>
      </c>
      <c r="G77" s="36"/>
      <c r="H77" s="7">
        <v>1307705</v>
      </c>
      <c r="I77" s="48"/>
      <c r="J77" s="7">
        <v>1368484.01</v>
      </c>
      <c r="K77" s="7">
        <v>1368483.99</v>
      </c>
      <c r="L77" s="7">
        <v>1368484</v>
      </c>
      <c r="M77" s="15"/>
      <c r="N77" s="7">
        <v>1308233</v>
      </c>
      <c r="O77" s="40"/>
      <c r="P77" s="49">
        <v>0.9559724483442993</v>
      </c>
      <c r="Q77" s="27"/>
    </row>
    <row r="78" spans="1:17" s="477" customFormat="1" ht="16.5">
      <c r="A78" s="407">
        <v>55</v>
      </c>
      <c r="B78" s="683"/>
      <c r="C78" s="683"/>
      <c r="D78" s="440"/>
      <c r="E78" s="201"/>
      <c r="F78" s="3" t="s">
        <v>98</v>
      </c>
      <c r="G78" s="36"/>
      <c r="H78" s="7">
        <v>19434408.04</v>
      </c>
      <c r="I78" s="48"/>
      <c r="J78" s="7">
        <v>22000000</v>
      </c>
      <c r="K78" s="7">
        <v>22000000.02</v>
      </c>
      <c r="L78" s="7">
        <v>19783386</v>
      </c>
      <c r="M78" s="15"/>
      <c r="N78" s="7">
        <v>19783385.96</v>
      </c>
      <c r="O78" s="40"/>
      <c r="P78" s="49">
        <v>0.9999999979781015</v>
      </c>
      <c r="Q78" s="27"/>
    </row>
    <row r="79" spans="1:17" s="477" customFormat="1" ht="16.5">
      <c r="A79" s="407">
        <v>56</v>
      </c>
      <c r="B79" s="683"/>
      <c r="C79" s="683"/>
      <c r="D79" s="440"/>
      <c r="E79" s="201"/>
      <c r="F79" s="3" t="s">
        <v>99</v>
      </c>
      <c r="G79" s="36"/>
      <c r="H79" s="7">
        <v>6206502.27</v>
      </c>
      <c r="I79" s="48"/>
      <c r="J79" s="7">
        <v>8599999.99</v>
      </c>
      <c r="K79" s="7">
        <v>8600000.02</v>
      </c>
      <c r="L79" s="7">
        <v>8600000.01</v>
      </c>
      <c r="M79" s="15"/>
      <c r="N79" s="7">
        <v>9601504.45</v>
      </c>
      <c r="O79" s="40"/>
      <c r="P79" s="49">
        <v>1.1164540045157512</v>
      </c>
      <c r="Q79" s="27"/>
    </row>
    <row r="80" spans="1:17" ht="16.5">
      <c r="A80" s="407">
        <v>57</v>
      </c>
      <c r="B80" s="669"/>
      <c r="C80" s="669"/>
      <c r="D80" s="440"/>
      <c r="E80" s="201"/>
      <c r="F80" s="3" t="s">
        <v>387</v>
      </c>
      <c r="G80" s="36"/>
      <c r="H80" s="7">
        <v>5500000.04</v>
      </c>
      <c r="I80" s="48"/>
      <c r="J80" s="7">
        <v>5749250.04</v>
      </c>
      <c r="K80" s="7">
        <v>5749250</v>
      </c>
      <c r="L80" s="7">
        <v>4945847</v>
      </c>
      <c r="M80" s="15"/>
      <c r="N80" s="7">
        <v>4945846.96</v>
      </c>
      <c r="O80" s="40"/>
      <c r="P80" s="49">
        <v>0.9999999919124065</v>
      </c>
      <c r="Q80" s="27"/>
    </row>
    <row r="81" spans="1:17" ht="16.5">
      <c r="A81" s="407">
        <v>58</v>
      </c>
      <c r="B81" s="669"/>
      <c r="C81" s="669"/>
      <c r="D81" s="440"/>
      <c r="E81" s="201"/>
      <c r="F81" s="3" t="s">
        <v>100</v>
      </c>
      <c r="G81" s="36"/>
      <c r="H81" s="7">
        <v>416824</v>
      </c>
      <c r="I81" s="48"/>
      <c r="J81" s="7">
        <v>1199999.96</v>
      </c>
      <c r="K81" s="7">
        <v>1199999.99</v>
      </c>
      <c r="L81" s="7">
        <v>1570822.99</v>
      </c>
      <c r="M81" s="15"/>
      <c r="N81" s="7">
        <v>1570823.12</v>
      </c>
      <c r="O81" s="40"/>
      <c r="P81" s="49">
        <v>1.0000000827591657</v>
      </c>
      <c r="Q81" s="27"/>
    </row>
    <row r="82" spans="1:17" ht="16.5">
      <c r="A82" s="407">
        <v>59</v>
      </c>
      <c r="B82" s="669"/>
      <c r="C82" s="669"/>
      <c r="D82" s="440"/>
      <c r="E82" s="201"/>
      <c r="F82" s="82" t="s">
        <v>101</v>
      </c>
      <c r="G82" s="83"/>
      <c r="H82" s="14">
        <v>1051249.92</v>
      </c>
      <c r="I82" s="48"/>
      <c r="J82" s="14">
        <v>1140999.97</v>
      </c>
      <c r="K82" s="14">
        <v>1140999.99</v>
      </c>
      <c r="L82" s="14">
        <v>1071500</v>
      </c>
      <c r="M82" s="15"/>
      <c r="N82" s="14">
        <v>1070499.87</v>
      </c>
      <c r="O82" s="40"/>
      <c r="P82" s="49">
        <v>0.9990666075594962</v>
      </c>
      <c r="Q82" s="27"/>
    </row>
    <row r="83" spans="1:17" ht="16.5">
      <c r="A83" s="407">
        <v>60</v>
      </c>
      <c r="B83" s="669"/>
      <c r="C83" s="669"/>
      <c r="D83" s="667"/>
      <c r="E83" s="201"/>
      <c r="F83" s="70" t="s">
        <v>70</v>
      </c>
      <c r="G83" s="71"/>
      <c r="H83" s="72">
        <v>39292730.300000004</v>
      </c>
      <c r="I83" s="48"/>
      <c r="J83" s="72">
        <v>45358733.97</v>
      </c>
      <c r="K83" s="72">
        <v>45358734.010000005</v>
      </c>
      <c r="L83" s="72">
        <v>42395114</v>
      </c>
      <c r="M83" s="15"/>
      <c r="N83" s="72">
        <v>43819222.35999999</v>
      </c>
      <c r="O83" s="40"/>
      <c r="P83" s="67">
        <v>1.033591332246447</v>
      </c>
      <c r="Q83" s="27"/>
    </row>
    <row r="84" spans="1:17" ht="16.5">
      <c r="A84" s="407"/>
      <c r="B84" s="484"/>
      <c r="C84" s="484"/>
      <c r="D84" s="484"/>
      <c r="E84" s="201" t="s">
        <v>23</v>
      </c>
      <c r="F84" s="672"/>
      <c r="G84" s="4"/>
      <c r="H84" s="14"/>
      <c r="I84" s="48"/>
      <c r="J84" s="14"/>
      <c r="K84" s="14"/>
      <c r="L84" s="14"/>
      <c r="M84" s="15"/>
      <c r="N84" s="14"/>
      <c r="O84" s="40"/>
      <c r="P84" s="49"/>
      <c r="Q84" s="27"/>
    </row>
    <row r="85" spans="1:17" ht="16.5">
      <c r="A85" s="407">
        <v>61</v>
      </c>
      <c r="B85" s="484"/>
      <c r="C85" s="484"/>
      <c r="D85" s="440"/>
      <c r="E85" s="201"/>
      <c r="F85" s="3" t="s">
        <v>102</v>
      </c>
      <c r="G85" s="36"/>
      <c r="H85" s="14">
        <v>66193988.48</v>
      </c>
      <c r="I85" s="48"/>
      <c r="J85" s="14">
        <v>81853839</v>
      </c>
      <c r="K85" s="14">
        <v>81853839</v>
      </c>
      <c r="L85" s="14">
        <v>83999999.99</v>
      </c>
      <c r="M85" s="15"/>
      <c r="N85" s="14">
        <v>77189792.29</v>
      </c>
      <c r="O85" s="40"/>
      <c r="P85" s="49">
        <v>0.9189260987998723</v>
      </c>
      <c r="Q85" s="27"/>
    </row>
    <row r="86" spans="1:17" ht="16.5">
      <c r="A86" s="407">
        <v>62</v>
      </c>
      <c r="B86" s="484"/>
      <c r="C86" s="484"/>
      <c r="D86" s="440"/>
      <c r="E86" s="201"/>
      <c r="F86" s="3" t="s">
        <v>103</v>
      </c>
      <c r="G86" s="36"/>
      <c r="H86" s="14">
        <v>2464251.9</v>
      </c>
      <c r="I86" s="48"/>
      <c r="J86" s="14">
        <v>3299999.99</v>
      </c>
      <c r="K86" s="14">
        <v>3300000</v>
      </c>
      <c r="L86" s="14">
        <v>2600000</v>
      </c>
      <c r="M86" s="15"/>
      <c r="N86" s="14">
        <v>2190391.48</v>
      </c>
      <c r="O86" s="40"/>
      <c r="P86" s="49">
        <v>0.8424582615384615</v>
      </c>
      <c r="Q86" s="27"/>
    </row>
    <row r="87" spans="1:17" ht="16.5">
      <c r="A87" s="407">
        <v>63</v>
      </c>
      <c r="B87" s="484"/>
      <c r="C87" s="484"/>
      <c r="D87" s="440"/>
      <c r="E87" s="201"/>
      <c r="F87" s="3" t="s">
        <v>104</v>
      </c>
      <c r="G87" s="36"/>
      <c r="H87" s="14">
        <v>760821.08</v>
      </c>
      <c r="I87" s="48"/>
      <c r="J87" s="14">
        <v>767827.03</v>
      </c>
      <c r="K87" s="14">
        <v>767826.99</v>
      </c>
      <c r="L87" s="14">
        <v>767827</v>
      </c>
      <c r="M87" s="15"/>
      <c r="N87" s="14">
        <v>771579.58</v>
      </c>
      <c r="O87" s="40"/>
      <c r="P87" s="49">
        <v>1.0048872727841036</v>
      </c>
      <c r="Q87" s="27"/>
    </row>
    <row r="88" spans="1:17" ht="15.75" customHeight="1">
      <c r="A88" s="407">
        <v>64</v>
      </c>
      <c r="B88" s="435"/>
      <c r="C88" s="435"/>
      <c r="D88" s="484"/>
      <c r="E88" s="201"/>
      <c r="F88" s="3" t="s">
        <v>105</v>
      </c>
      <c r="G88" s="3"/>
      <c r="H88" s="7">
        <v>2964666.67</v>
      </c>
      <c r="I88" s="671"/>
      <c r="J88" s="7">
        <v>3099999.98</v>
      </c>
      <c r="K88" s="7">
        <v>3100000.03</v>
      </c>
      <c r="L88" s="7">
        <v>2984000</v>
      </c>
      <c r="M88" s="8"/>
      <c r="N88" s="7">
        <v>2763583.33</v>
      </c>
      <c r="O88" s="68"/>
      <c r="P88" s="49">
        <v>0.9261338237265416</v>
      </c>
      <c r="Q88" s="830"/>
    </row>
    <row r="89" spans="1:17" ht="15" customHeight="1">
      <c r="A89" s="407">
        <v>65</v>
      </c>
      <c r="B89" s="484"/>
      <c r="C89" s="484"/>
      <c r="D89" s="440"/>
      <c r="E89" s="201"/>
      <c r="F89" s="3" t="s">
        <v>106</v>
      </c>
      <c r="G89" s="36"/>
      <c r="H89" s="14">
        <v>250076649.39</v>
      </c>
      <c r="I89" s="48"/>
      <c r="J89" s="14">
        <v>266662712.01</v>
      </c>
      <c r="K89" s="14">
        <v>265308474.02</v>
      </c>
      <c r="L89" s="14">
        <v>266663000.01</v>
      </c>
      <c r="M89" s="15"/>
      <c r="N89" s="14">
        <v>267114664.84</v>
      </c>
      <c r="O89" s="40"/>
      <c r="P89" s="49">
        <v>1.0016937664017245</v>
      </c>
      <c r="Q89" s="27"/>
    </row>
    <row r="90" spans="1:17" ht="16.5">
      <c r="A90" s="407">
        <v>66</v>
      </c>
      <c r="B90" s="435"/>
      <c r="C90" s="435"/>
      <c r="D90" s="484"/>
      <c r="E90" s="201"/>
      <c r="F90" s="70" t="s">
        <v>70</v>
      </c>
      <c r="G90" s="71"/>
      <c r="H90" s="84">
        <v>322460377.52</v>
      </c>
      <c r="I90" s="74"/>
      <c r="J90" s="84">
        <v>355684378.01</v>
      </c>
      <c r="K90" s="84">
        <v>354330140.04</v>
      </c>
      <c r="L90" s="84">
        <v>357014827</v>
      </c>
      <c r="M90" s="8"/>
      <c r="N90" s="84">
        <v>350030011.52</v>
      </c>
      <c r="O90" s="68"/>
      <c r="P90" s="67">
        <v>0.9804355030890636</v>
      </c>
      <c r="Q90" s="830"/>
    </row>
    <row r="91" spans="1:17" ht="16.5">
      <c r="A91" s="407"/>
      <c r="B91" s="435"/>
      <c r="C91" s="435"/>
      <c r="D91" s="484"/>
      <c r="E91" s="201" t="s">
        <v>53</v>
      </c>
      <c r="F91" s="5"/>
      <c r="G91" s="5"/>
      <c r="H91" s="7"/>
      <c r="I91" s="74"/>
      <c r="J91" s="7"/>
      <c r="K91" s="7"/>
      <c r="L91" s="7"/>
      <c r="M91" s="8"/>
      <c r="N91" s="7"/>
      <c r="O91" s="68"/>
      <c r="P91" s="69"/>
      <c r="Q91" s="830"/>
    </row>
    <row r="92" spans="1:17" ht="15.75">
      <c r="A92" s="407">
        <v>67</v>
      </c>
      <c r="B92" s="484"/>
      <c r="C92" s="484"/>
      <c r="D92" s="484"/>
      <c r="E92" s="5"/>
      <c r="F92" s="672" t="s">
        <v>107</v>
      </c>
      <c r="G92" s="4"/>
      <c r="H92" s="14">
        <v>0</v>
      </c>
      <c r="I92" s="48"/>
      <c r="J92" s="14">
        <v>0</v>
      </c>
      <c r="K92" s="14">
        <v>0</v>
      </c>
      <c r="L92" s="14">
        <v>0</v>
      </c>
      <c r="M92" s="15"/>
      <c r="N92" s="14">
        <v>0</v>
      </c>
      <c r="O92" s="40"/>
      <c r="P92" s="49">
        <v>0</v>
      </c>
      <c r="Q92" s="27"/>
    </row>
    <row r="93" spans="1:17" ht="15.75" customHeight="1">
      <c r="A93" s="407">
        <v>68</v>
      </c>
      <c r="B93" s="435"/>
      <c r="C93" s="435"/>
      <c r="D93" s="484"/>
      <c r="E93" s="337"/>
      <c r="F93" s="3" t="s">
        <v>108</v>
      </c>
      <c r="G93" s="3"/>
      <c r="H93" s="7">
        <v>-56798363.1</v>
      </c>
      <c r="I93" s="671"/>
      <c r="J93" s="7">
        <v>0</v>
      </c>
      <c r="K93" s="7">
        <v>0</v>
      </c>
      <c r="L93" s="7">
        <v>-43406190.3</v>
      </c>
      <c r="M93" s="8"/>
      <c r="N93" s="7">
        <v>-62569912.41</v>
      </c>
      <c r="O93" s="68"/>
      <c r="P93" s="49">
        <v>1.441497444893246</v>
      </c>
      <c r="Q93" s="830"/>
    </row>
    <row r="94" spans="1:17" ht="15" customHeight="1">
      <c r="A94" s="407">
        <v>69</v>
      </c>
      <c r="B94" s="435"/>
      <c r="C94" s="435"/>
      <c r="D94" s="484"/>
      <c r="E94" s="674"/>
      <c r="F94" s="3" t="s">
        <v>109</v>
      </c>
      <c r="G94" s="5"/>
      <c r="H94" s="7">
        <v>3817201.0800000005</v>
      </c>
      <c r="I94" s="74"/>
      <c r="J94" s="7">
        <v>7999999.99</v>
      </c>
      <c r="K94" s="7">
        <v>300000.01</v>
      </c>
      <c r="L94" s="7">
        <v>60667.99</v>
      </c>
      <c r="M94" s="8"/>
      <c r="N94" s="7">
        <v>52304.17</v>
      </c>
      <c r="O94" s="68"/>
      <c r="P94" s="49">
        <v>0.8621378423778339</v>
      </c>
      <c r="Q94" s="830"/>
    </row>
    <row r="95" spans="1:17" ht="15.75">
      <c r="A95" s="407">
        <v>70</v>
      </c>
      <c r="B95" s="484"/>
      <c r="C95" s="484"/>
      <c r="D95" s="440"/>
      <c r="E95" s="337"/>
      <c r="F95" s="3" t="s">
        <v>110</v>
      </c>
      <c r="G95" s="36"/>
      <c r="H95" s="14">
        <v>13707583.67</v>
      </c>
      <c r="I95" s="48"/>
      <c r="J95" s="14">
        <v>14723006.03</v>
      </c>
      <c r="K95" s="14">
        <v>14723006.04</v>
      </c>
      <c r="L95" s="14">
        <v>14723006</v>
      </c>
      <c r="M95" s="15"/>
      <c r="N95" s="14">
        <v>14725754.25</v>
      </c>
      <c r="O95" s="40"/>
      <c r="P95" s="49">
        <v>1.0001866636473558</v>
      </c>
      <c r="Q95" s="27"/>
    </row>
    <row r="96" spans="1:17" ht="15.75">
      <c r="A96" s="407">
        <v>71</v>
      </c>
      <c r="B96" s="484"/>
      <c r="C96" s="484"/>
      <c r="D96" s="484"/>
      <c r="E96" s="5"/>
      <c r="F96" s="672" t="s">
        <v>111</v>
      </c>
      <c r="G96" s="4"/>
      <c r="H96" s="14">
        <v>621698</v>
      </c>
      <c r="I96" s="48"/>
      <c r="J96" s="14">
        <v>589999.99</v>
      </c>
      <c r="K96" s="14">
        <v>590000.01</v>
      </c>
      <c r="L96" s="14">
        <v>617026.99</v>
      </c>
      <c r="M96" s="15"/>
      <c r="N96" s="14">
        <v>617027</v>
      </c>
      <c r="O96" s="40"/>
      <c r="P96" s="49">
        <v>1.0000000162067464</v>
      </c>
      <c r="Q96" s="27"/>
    </row>
    <row r="97" spans="1:17" ht="15.75">
      <c r="A97" s="407">
        <v>72</v>
      </c>
      <c r="B97" s="435"/>
      <c r="C97" s="435"/>
      <c r="D97" s="484"/>
      <c r="E97" s="85"/>
      <c r="F97" s="672" t="s">
        <v>112</v>
      </c>
      <c r="G97" s="408"/>
      <c r="H97" s="7">
        <v>302145823.04</v>
      </c>
      <c r="I97" s="74"/>
      <c r="J97" s="7">
        <v>43266383.36</v>
      </c>
      <c r="K97" s="7">
        <v>47919495.29</v>
      </c>
      <c r="L97" s="7">
        <v>254161540</v>
      </c>
      <c r="M97" s="8"/>
      <c r="N97" s="7">
        <v>418766801.77</v>
      </c>
      <c r="O97" s="68"/>
      <c r="P97" s="49">
        <v>1.6476403226467702</v>
      </c>
      <c r="Q97" s="830"/>
    </row>
    <row r="98" spans="1:17" ht="15" customHeight="1">
      <c r="A98" s="407">
        <v>73</v>
      </c>
      <c r="B98" s="435"/>
      <c r="C98" s="435"/>
      <c r="D98" s="484"/>
      <c r="E98" s="5"/>
      <c r="F98" s="3" t="s">
        <v>113</v>
      </c>
      <c r="G98" s="3"/>
      <c r="H98" s="7">
        <v>83666806.33</v>
      </c>
      <c r="I98" s="671"/>
      <c r="J98" s="7">
        <v>111350550.54</v>
      </c>
      <c r="K98" s="7">
        <v>92213982.22</v>
      </c>
      <c r="L98" s="7">
        <v>100905587</v>
      </c>
      <c r="M98" s="8"/>
      <c r="N98" s="7">
        <v>111370476.14</v>
      </c>
      <c r="O98" s="68"/>
      <c r="P98" s="49">
        <v>1.1037097097507593</v>
      </c>
      <c r="Q98" s="830"/>
    </row>
    <row r="99" spans="1:17" ht="15.75">
      <c r="A99" s="407">
        <v>74</v>
      </c>
      <c r="B99" s="435"/>
      <c r="C99" s="435"/>
      <c r="D99" s="484"/>
      <c r="E99" s="337"/>
      <c r="F99" s="3" t="s">
        <v>114</v>
      </c>
      <c r="G99" s="86"/>
      <c r="H99" s="7">
        <v>0</v>
      </c>
      <c r="I99" s="671"/>
      <c r="J99" s="7">
        <v>44321111</v>
      </c>
      <c r="K99" s="7">
        <v>44321109.98</v>
      </c>
      <c r="L99" s="7">
        <v>0</v>
      </c>
      <c r="M99" s="8"/>
      <c r="N99" s="7">
        <v>0</v>
      </c>
      <c r="O99" s="68"/>
      <c r="P99" s="49">
        <v>0</v>
      </c>
      <c r="Q99" s="830"/>
    </row>
    <row r="100" spans="1:17" ht="15.75">
      <c r="A100" s="407">
        <v>75</v>
      </c>
      <c r="B100" s="435"/>
      <c r="C100" s="435"/>
      <c r="D100" s="484"/>
      <c r="E100" s="337"/>
      <c r="F100" s="3" t="s">
        <v>410</v>
      </c>
      <c r="G100" s="86"/>
      <c r="H100" s="7">
        <v>0</v>
      </c>
      <c r="I100" s="671"/>
      <c r="J100" s="7">
        <v>0</v>
      </c>
      <c r="K100" s="7">
        <v>0</v>
      </c>
      <c r="L100" s="7">
        <v>0</v>
      </c>
      <c r="M100" s="8"/>
      <c r="N100" s="7">
        <v>5465341.64</v>
      </c>
      <c r="O100" s="68"/>
      <c r="P100" s="49">
        <v>0</v>
      </c>
      <c r="Q100" s="830"/>
    </row>
    <row r="101" spans="1:17" ht="15.75">
      <c r="A101" s="407">
        <v>76</v>
      </c>
      <c r="B101" s="669"/>
      <c r="C101" s="669"/>
      <c r="D101" s="667"/>
      <c r="E101" s="667"/>
      <c r="F101" s="70" t="s">
        <v>70</v>
      </c>
      <c r="G101" s="71"/>
      <c r="H101" s="72">
        <v>347160749.02000004</v>
      </c>
      <c r="I101" s="87"/>
      <c r="J101" s="72">
        <v>222251050.91</v>
      </c>
      <c r="K101" s="72">
        <v>200067593.54999998</v>
      </c>
      <c r="L101" s="72">
        <v>327061637.68</v>
      </c>
      <c r="M101" s="88"/>
      <c r="N101" s="72">
        <v>488427792.55999994</v>
      </c>
      <c r="O101" s="89"/>
      <c r="P101" s="67">
        <v>1.4933814800923917</v>
      </c>
      <c r="Q101" s="27"/>
    </row>
    <row r="102" spans="1:17" ht="6" customHeight="1">
      <c r="A102" s="407"/>
      <c r="B102" s="435"/>
      <c r="C102" s="435"/>
      <c r="D102" s="481"/>
      <c r="E102" s="668"/>
      <c r="F102" s="3"/>
      <c r="G102" s="3"/>
      <c r="H102" s="419"/>
      <c r="I102" s="671"/>
      <c r="J102" s="419"/>
      <c r="K102" s="419"/>
      <c r="L102" s="419"/>
      <c r="M102" s="420"/>
      <c r="N102" s="419"/>
      <c r="O102" s="664"/>
      <c r="P102" s="665"/>
      <c r="Q102" s="829"/>
    </row>
    <row r="103" spans="1:17" s="663" customFormat="1" ht="18">
      <c r="A103" s="659">
        <v>77</v>
      </c>
      <c r="B103" s="673"/>
      <c r="C103" s="684" t="s">
        <v>115</v>
      </c>
      <c r="D103" s="398"/>
      <c r="E103" s="398"/>
      <c r="F103" s="674"/>
      <c r="G103" s="656"/>
      <c r="H103" s="685">
        <v>-16369.12</v>
      </c>
      <c r="I103" s="76"/>
      <c r="J103" s="685">
        <v>0</v>
      </c>
      <c r="K103" s="685">
        <v>0</v>
      </c>
      <c r="L103" s="685">
        <v>0</v>
      </c>
      <c r="M103" s="686"/>
      <c r="N103" s="685">
        <v>3.23</v>
      </c>
      <c r="O103" s="687"/>
      <c r="P103" s="81">
        <v>0</v>
      </c>
      <c r="Q103" s="833"/>
    </row>
    <row r="104" spans="1:17" s="675" customFormat="1" ht="18">
      <c r="A104" s="659">
        <v>78</v>
      </c>
      <c r="B104" s="673"/>
      <c r="C104" s="10" t="s">
        <v>388</v>
      </c>
      <c r="D104" s="398"/>
      <c r="E104" s="398"/>
      <c r="F104" s="674"/>
      <c r="G104" s="77"/>
      <c r="H104" s="78">
        <v>-2231660.57</v>
      </c>
      <c r="I104" s="76"/>
      <c r="J104" s="78">
        <v>0</v>
      </c>
      <c r="K104" s="78">
        <v>0</v>
      </c>
      <c r="L104" s="78">
        <v>-0.03</v>
      </c>
      <c r="M104" s="79"/>
      <c r="N104" s="78">
        <v>-1014114.28</v>
      </c>
      <c r="O104" s="80"/>
      <c r="P104" s="81">
        <v>0</v>
      </c>
      <c r="Q104" s="832"/>
    </row>
    <row r="105" spans="1:17" s="663" customFormat="1" ht="18">
      <c r="A105" s="659">
        <v>79</v>
      </c>
      <c r="B105" s="673"/>
      <c r="C105" s="676" t="s">
        <v>116</v>
      </c>
      <c r="D105" s="398"/>
      <c r="E105" s="398"/>
      <c r="F105" s="5"/>
      <c r="G105" s="90"/>
      <c r="H105" s="78">
        <v>142260746.06</v>
      </c>
      <c r="I105" s="76"/>
      <c r="J105" s="78">
        <v>140949000</v>
      </c>
      <c r="K105" s="78">
        <v>142000000.07999998</v>
      </c>
      <c r="L105" s="78">
        <v>143000000</v>
      </c>
      <c r="M105" s="79"/>
      <c r="N105" s="78">
        <v>140494948.19</v>
      </c>
      <c r="O105" s="80"/>
      <c r="P105" s="81">
        <v>0.9824821551748252</v>
      </c>
      <c r="Q105" s="832"/>
    </row>
    <row r="106" spans="1:17" s="663" customFormat="1" ht="18">
      <c r="A106" s="659">
        <v>80</v>
      </c>
      <c r="B106" s="673"/>
      <c r="C106" s="676" t="s">
        <v>117</v>
      </c>
      <c r="D106" s="398"/>
      <c r="E106" s="398"/>
      <c r="F106" s="5"/>
      <c r="G106" s="90"/>
      <c r="H106" s="78">
        <v>311570144.74</v>
      </c>
      <c r="I106" s="76"/>
      <c r="J106" s="78">
        <v>320899999.92</v>
      </c>
      <c r="K106" s="78">
        <v>312000000</v>
      </c>
      <c r="L106" s="78">
        <v>326500000.03</v>
      </c>
      <c r="M106" s="79"/>
      <c r="N106" s="78">
        <v>325738953.299</v>
      </c>
      <c r="O106" s="80"/>
      <c r="P106" s="81">
        <v>0.997669075862389</v>
      </c>
      <c r="Q106" s="832"/>
    </row>
    <row r="107" spans="1:17" s="663" customFormat="1" ht="18">
      <c r="A107" s="659">
        <v>81</v>
      </c>
      <c r="B107" s="673"/>
      <c r="C107" s="676" t="s">
        <v>118</v>
      </c>
      <c r="D107" s="398"/>
      <c r="E107" s="398"/>
      <c r="F107" s="5"/>
      <c r="G107" s="90"/>
      <c r="H107" s="78">
        <v>34532118.86</v>
      </c>
      <c r="I107" s="76"/>
      <c r="J107" s="78">
        <v>36753999.96</v>
      </c>
      <c r="K107" s="78">
        <v>36999999.96</v>
      </c>
      <c r="L107" s="78">
        <v>36099999.99</v>
      </c>
      <c r="M107" s="79"/>
      <c r="N107" s="78">
        <v>36012796.8</v>
      </c>
      <c r="O107" s="80"/>
      <c r="P107" s="81">
        <v>0.9975843991683058</v>
      </c>
      <c r="Q107" s="832"/>
    </row>
    <row r="108" spans="1:17" s="663" customFormat="1" ht="6" customHeight="1">
      <c r="A108" s="659"/>
      <c r="B108" s="673"/>
      <c r="C108" s="676"/>
      <c r="D108" s="398"/>
      <c r="E108" s="398"/>
      <c r="F108" s="5"/>
      <c r="G108" s="5"/>
      <c r="H108" s="78"/>
      <c r="I108" s="76"/>
      <c r="J108" s="78"/>
      <c r="K108" s="78"/>
      <c r="L108" s="78"/>
      <c r="M108" s="79"/>
      <c r="N108" s="78"/>
      <c r="O108" s="80"/>
      <c r="P108" s="81"/>
      <c r="Q108" s="832"/>
    </row>
    <row r="109" spans="1:17" s="663" customFormat="1" ht="18.75" thickBot="1">
      <c r="A109" s="659">
        <v>82</v>
      </c>
      <c r="C109" s="601" t="s">
        <v>119</v>
      </c>
      <c r="D109" s="428"/>
      <c r="E109" s="428"/>
      <c r="F109" s="428"/>
      <c r="G109" s="677"/>
      <c r="H109" s="688">
        <v>1195028836.81</v>
      </c>
      <c r="I109" s="679"/>
      <c r="J109" s="688">
        <v>1121897162.77</v>
      </c>
      <c r="K109" s="688">
        <v>1090756467.64</v>
      </c>
      <c r="L109" s="688">
        <v>1232071578.67</v>
      </c>
      <c r="M109" s="680"/>
      <c r="N109" s="688">
        <v>1383509613.6790001</v>
      </c>
      <c r="O109" s="681"/>
      <c r="P109" s="682">
        <v>1.1229133417495718</v>
      </c>
      <c r="Q109" s="833"/>
    </row>
    <row r="110" spans="1:17" s="663" customFormat="1" ht="6" customHeight="1" thickTop="1">
      <c r="A110" s="659"/>
      <c r="B110" s="673"/>
      <c r="C110" s="676"/>
      <c r="D110" s="398"/>
      <c r="E110" s="398"/>
      <c r="F110" s="5"/>
      <c r="G110" s="5"/>
      <c r="H110" s="78"/>
      <c r="I110" s="76"/>
      <c r="J110" s="78"/>
      <c r="K110" s="78"/>
      <c r="L110" s="78"/>
      <c r="M110" s="79"/>
      <c r="N110" s="78"/>
      <c r="O110" s="80"/>
      <c r="P110" s="81"/>
      <c r="Q110" s="832"/>
    </row>
    <row r="111" spans="1:17" s="663" customFormat="1" ht="18.75" thickBot="1">
      <c r="A111" s="659">
        <v>83</v>
      </c>
      <c r="B111" s="601" t="s">
        <v>120</v>
      </c>
      <c r="C111" s="601"/>
      <c r="D111" s="428"/>
      <c r="E111" s="428"/>
      <c r="F111" s="428"/>
      <c r="G111" s="677"/>
      <c r="H111" s="688">
        <v>2475686388.789999</v>
      </c>
      <c r="I111" s="679"/>
      <c r="J111" s="688">
        <v>2417153798.8</v>
      </c>
      <c r="K111" s="688">
        <v>2386450307.6500006</v>
      </c>
      <c r="L111" s="688">
        <v>2521251702.88</v>
      </c>
      <c r="M111" s="680"/>
      <c r="N111" s="688">
        <v>2624062554.0690002</v>
      </c>
      <c r="O111" s="681"/>
      <c r="P111" s="682">
        <v>1.0407777022308247</v>
      </c>
      <c r="Q111" s="833"/>
    </row>
    <row r="112" spans="1:17" ht="6" customHeight="1" thickTop="1">
      <c r="A112" s="407"/>
      <c r="B112" s="484"/>
      <c r="C112" s="484"/>
      <c r="D112" s="667"/>
      <c r="E112" s="667"/>
      <c r="F112" s="5"/>
      <c r="G112" s="73"/>
      <c r="H112" s="14"/>
      <c r="I112" s="48"/>
      <c r="J112" s="14"/>
      <c r="K112" s="14"/>
      <c r="L112" s="14"/>
      <c r="M112" s="15"/>
      <c r="N112" s="14"/>
      <c r="O112" s="40"/>
      <c r="P112" s="49"/>
      <c r="Q112" s="27"/>
    </row>
    <row r="113" spans="1:17" s="663" customFormat="1" ht="18.75" thickBot="1">
      <c r="A113" s="659">
        <v>84</v>
      </c>
      <c r="B113" s="432" t="s">
        <v>31</v>
      </c>
      <c r="C113" s="432"/>
      <c r="D113" s="432"/>
      <c r="E113" s="432"/>
      <c r="F113" s="432"/>
      <c r="G113" s="608"/>
      <c r="H113" s="689">
        <v>457511475.4100013</v>
      </c>
      <c r="I113" s="690"/>
      <c r="J113" s="689">
        <v>375406766.30999994</v>
      </c>
      <c r="K113" s="689">
        <v>410901118.3999996</v>
      </c>
      <c r="L113" s="689">
        <v>973368848.6699996</v>
      </c>
      <c r="M113" s="691"/>
      <c r="N113" s="689">
        <v>1077075819.8909998</v>
      </c>
      <c r="O113" s="692"/>
      <c r="P113" s="693">
        <v>1.1065443704744653</v>
      </c>
      <c r="Q113" s="833"/>
    </row>
    <row r="114" spans="1:17" s="663" customFormat="1" ht="12.75" customHeight="1" thickTop="1">
      <c r="A114" s="659"/>
      <c r="B114" s="694"/>
      <c r="C114" s="694"/>
      <c r="D114" s="694"/>
      <c r="E114" s="694"/>
      <c r="F114" s="694"/>
      <c r="G114" s="399"/>
      <c r="H114" s="695"/>
      <c r="I114" s="696"/>
      <c r="J114" s="695"/>
      <c r="K114" s="695"/>
      <c r="L114" s="695"/>
      <c r="M114" s="697"/>
      <c r="N114" s="695"/>
      <c r="O114" s="698"/>
      <c r="P114" s="699"/>
      <c r="Q114" s="833"/>
    </row>
    <row r="115" spans="1:17" ht="18">
      <c r="A115" s="407"/>
      <c r="B115" s="10" t="s">
        <v>32</v>
      </c>
      <c r="C115" s="337"/>
      <c r="D115" s="486"/>
      <c r="E115" s="339"/>
      <c r="F115" s="669"/>
      <c r="G115" s="700"/>
      <c r="H115" s="701"/>
      <c r="I115" s="38"/>
      <c r="J115" s="701"/>
      <c r="K115" s="701"/>
      <c r="L115" s="701"/>
      <c r="M115" s="420"/>
      <c r="N115" s="701"/>
      <c r="O115" s="664"/>
      <c r="P115" s="702"/>
      <c r="Q115" s="834"/>
    </row>
    <row r="116" spans="1:17" ht="15.75">
      <c r="A116" s="407">
        <v>85</v>
      </c>
      <c r="B116" s="435"/>
      <c r="C116" s="5" t="s">
        <v>121</v>
      </c>
      <c r="D116" s="338"/>
      <c r="E116" s="703"/>
      <c r="F116" s="337"/>
      <c r="G116" s="408"/>
      <c r="H116" s="704">
        <v>44186783.12</v>
      </c>
      <c r="I116" s="38"/>
      <c r="J116" s="704">
        <v>38410082.04</v>
      </c>
      <c r="K116" s="704">
        <v>40041999.96</v>
      </c>
      <c r="L116" s="704">
        <v>41158813.81</v>
      </c>
      <c r="M116" s="420"/>
      <c r="N116" s="704">
        <v>40968283.44</v>
      </c>
      <c r="O116" s="664"/>
      <c r="P116" s="49">
        <v>0.9953708488568319</v>
      </c>
      <c r="Q116" s="829"/>
    </row>
    <row r="117" spans="1:17" ht="15.75">
      <c r="A117" s="407">
        <v>86</v>
      </c>
      <c r="B117" s="435"/>
      <c r="C117" s="5" t="s">
        <v>122</v>
      </c>
      <c r="D117" s="338"/>
      <c r="E117" s="703"/>
      <c r="F117" s="337"/>
      <c r="G117" s="408"/>
      <c r="H117" s="419">
        <v>-45936984</v>
      </c>
      <c r="I117" s="38"/>
      <c r="J117" s="419">
        <v>-45936999.96</v>
      </c>
      <c r="K117" s="419">
        <v>-45936999.96</v>
      </c>
      <c r="L117" s="419">
        <v>-45936999.99</v>
      </c>
      <c r="M117" s="420"/>
      <c r="N117" s="419">
        <v>-45936984</v>
      </c>
      <c r="O117" s="664"/>
      <c r="P117" s="49">
        <v>0.9999996519145785</v>
      </c>
      <c r="Q117" s="829"/>
    </row>
    <row r="118" spans="1:17" ht="15.75">
      <c r="A118" s="407">
        <v>87</v>
      </c>
      <c r="B118" s="435"/>
      <c r="C118" s="5" t="s">
        <v>123</v>
      </c>
      <c r="D118" s="338"/>
      <c r="E118" s="703"/>
      <c r="F118" s="337"/>
      <c r="G118" s="408"/>
      <c r="H118" s="419">
        <v>45628863.99</v>
      </c>
      <c r="I118" s="38"/>
      <c r="J118" s="419">
        <v>44752920.12</v>
      </c>
      <c r="K118" s="419">
        <v>43772946</v>
      </c>
      <c r="L118" s="419">
        <v>46874053.98</v>
      </c>
      <c r="M118" s="420"/>
      <c r="N118" s="419">
        <v>46713206.3</v>
      </c>
      <c r="O118" s="664"/>
      <c r="P118" s="49">
        <v>0.9965685135732312</v>
      </c>
      <c r="Q118" s="829"/>
    </row>
    <row r="119" spans="1:17" ht="15.75">
      <c r="A119" s="407">
        <v>88</v>
      </c>
      <c r="B119" s="435"/>
      <c r="C119" s="5" t="s">
        <v>124</v>
      </c>
      <c r="D119" s="338"/>
      <c r="E119" s="703"/>
      <c r="F119" s="337"/>
      <c r="G119" s="408"/>
      <c r="H119" s="419">
        <v>8862537.51</v>
      </c>
      <c r="I119" s="38"/>
      <c r="J119" s="419">
        <v>7853973.6</v>
      </c>
      <c r="K119" s="419">
        <v>7853973.6</v>
      </c>
      <c r="L119" s="419">
        <v>7853973.6</v>
      </c>
      <c r="M119" s="420"/>
      <c r="N119" s="419">
        <v>7853973.6</v>
      </c>
      <c r="O119" s="664"/>
      <c r="P119" s="49">
        <v>1</v>
      </c>
      <c r="Q119" s="829"/>
    </row>
    <row r="120" spans="1:17" ht="15.75">
      <c r="A120" s="407">
        <v>89</v>
      </c>
      <c r="B120" s="435"/>
      <c r="C120" s="667" t="s">
        <v>34</v>
      </c>
      <c r="D120" s="338"/>
      <c r="E120" s="339"/>
      <c r="F120" s="5"/>
      <c r="G120" s="86"/>
      <c r="H120" s="7">
        <v>-11136078.11</v>
      </c>
      <c r="I120" s="38"/>
      <c r="J120" s="7">
        <v>-11004911.76</v>
      </c>
      <c r="K120" s="7">
        <v>-14355000</v>
      </c>
      <c r="L120" s="7">
        <v>-12060000.01</v>
      </c>
      <c r="M120" s="8"/>
      <c r="N120" s="7">
        <v>-10165511.86</v>
      </c>
      <c r="O120" s="68"/>
      <c r="P120" s="49">
        <v>0.8429114304785146</v>
      </c>
      <c r="Q120" s="831"/>
    </row>
    <row r="121" spans="1:17" ht="15.75">
      <c r="A121" s="407">
        <v>90</v>
      </c>
      <c r="B121" s="435"/>
      <c r="C121" s="667" t="s">
        <v>125</v>
      </c>
      <c r="D121" s="338"/>
      <c r="E121" s="339"/>
      <c r="F121" s="5"/>
      <c r="G121" s="86"/>
      <c r="H121" s="7">
        <v>219439446.21</v>
      </c>
      <c r="I121" s="38"/>
      <c r="J121" s="7">
        <v>221071540.92</v>
      </c>
      <c r="K121" s="7">
        <v>222947543.88</v>
      </c>
      <c r="L121" s="7">
        <v>210433723.29</v>
      </c>
      <c r="M121" s="8"/>
      <c r="N121" s="7">
        <v>206042777.82</v>
      </c>
      <c r="O121" s="68"/>
      <c r="P121" s="49">
        <v>0.9791338317768165</v>
      </c>
      <c r="Q121" s="831"/>
    </row>
    <row r="122" spans="1:17" ht="15.75">
      <c r="A122" s="407">
        <v>91</v>
      </c>
      <c r="B122" s="435"/>
      <c r="C122" s="667" t="s">
        <v>35</v>
      </c>
      <c r="D122" s="338"/>
      <c r="E122" s="339"/>
      <c r="F122" s="5"/>
      <c r="G122" s="86"/>
      <c r="H122" s="7">
        <v>-284945.10000000003</v>
      </c>
      <c r="I122" s="38"/>
      <c r="J122" s="7">
        <v>-1513618.8</v>
      </c>
      <c r="K122" s="7">
        <v>-210000</v>
      </c>
      <c r="L122" s="7">
        <v>-4655012.12</v>
      </c>
      <c r="M122" s="8"/>
      <c r="N122" s="7">
        <v>-6874606.27</v>
      </c>
      <c r="O122" s="68"/>
      <c r="P122" s="49">
        <v>1.4768181248043666</v>
      </c>
      <c r="Q122" s="831"/>
    </row>
    <row r="123" spans="1:17" ht="15.75">
      <c r="A123" s="407">
        <v>92</v>
      </c>
      <c r="B123" s="435"/>
      <c r="C123" s="667" t="s">
        <v>36</v>
      </c>
      <c r="D123" s="338"/>
      <c r="E123" s="339"/>
      <c r="F123" s="5"/>
      <c r="G123" s="86"/>
      <c r="H123" s="7">
        <v>-200928228.06</v>
      </c>
      <c r="I123" s="38"/>
      <c r="J123" s="7">
        <v>-13256147.64</v>
      </c>
      <c r="K123" s="7">
        <v>-13256147.64</v>
      </c>
      <c r="L123" s="7">
        <v>-17133309.53</v>
      </c>
      <c r="M123" s="8"/>
      <c r="N123" s="7">
        <v>-20318087.009999998</v>
      </c>
      <c r="O123" s="68"/>
      <c r="P123" s="49">
        <v>1.1858822123316881</v>
      </c>
      <c r="Q123" s="831"/>
    </row>
    <row r="124" spans="1:17" s="663" customFormat="1" ht="18.75" thickBot="1">
      <c r="A124" s="659">
        <v>93</v>
      </c>
      <c r="B124" s="705"/>
      <c r="C124" s="706" t="s">
        <v>37</v>
      </c>
      <c r="D124" s="706"/>
      <c r="E124" s="706"/>
      <c r="F124" s="707"/>
      <c r="G124" s="707"/>
      <c r="H124" s="708">
        <v>59831395.56</v>
      </c>
      <c r="I124" s="709"/>
      <c r="J124" s="708">
        <v>240376838.51999998</v>
      </c>
      <c r="K124" s="708">
        <v>240858315.83999997</v>
      </c>
      <c r="L124" s="708">
        <v>226535243.03</v>
      </c>
      <c r="M124" s="8"/>
      <c r="N124" s="708">
        <v>218283052.01999998</v>
      </c>
      <c r="O124" s="68"/>
      <c r="P124" s="710">
        <v>0.9635721537204381</v>
      </c>
      <c r="Q124" s="833"/>
    </row>
    <row r="125" spans="1:17" ht="3.75" customHeight="1" thickTop="1">
      <c r="A125" s="407"/>
      <c r="B125" s="435"/>
      <c r="C125" s="464"/>
      <c r="D125" s="464"/>
      <c r="E125" s="339"/>
      <c r="F125" s="464"/>
      <c r="G125" s="417"/>
      <c r="H125" s="419"/>
      <c r="I125" s="709"/>
      <c r="J125" s="419"/>
      <c r="K125" s="419"/>
      <c r="L125" s="419"/>
      <c r="M125" s="420"/>
      <c r="N125" s="419"/>
      <c r="O125" s="664"/>
      <c r="P125" s="665"/>
      <c r="Q125" s="829"/>
    </row>
    <row r="126" spans="1:17" s="675" customFormat="1" ht="18.75" thickBot="1">
      <c r="A126" s="659">
        <v>94</v>
      </c>
      <c r="B126" s="711" t="s">
        <v>38</v>
      </c>
      <c r="C126" s="711"/>
      <c r="D126" s="711"/>
      <c r="E126" s="711"/>
      <c r="F126" s="712"/>
      <c r="G126" s="713"/>
      <c r="H126" s="714">
        <v>2535517784.349999</v>
      </c>
      <c r="I126" s="690"/>
      <c r="J126" s="714">
        <v>2657530637.32</v>
      </c>
      <c r="K126" s="714">
        <v>2627308623.4900007</v>
      </c>
      <c r="L126" s="714">
        <v>2747786945.9100003</v>
      </c>
      <c r="M126" s="691"/>
      <c r="N126" s="714">
        <v>2842345606.089</v>
      </c>
      <c r="O126" s="692"/>
      <c r="P126" s="682">
        <v>1.034412660821374</v>
      </c>
      <c r="Q126" s="833"/>
    </row>
    <row r="127" spans="1:17" ht="6" customHeight="1" thickBot="1" thickTop="1">
      <c r="A127" s="407"/>
      <c r="B127" s="435"/>
      <c r="C127" s="338"/>
      <c r="D127" s="463"/>
      <c r="E127" s="339"/>
      <c r="F127" s="339"/>
      <c r="G127" s="715"/>
      <c r="H127" s="419"/>
      <c r="I127" s="716"/>
      <c r="J127" s="419"/>
      <c r="K127" s="419"/>
      <c r="L127" s="419"/>
      <c r="M127" s="420"/>
      <c r="N127" s="419"/>
      <c r="O127" s="664"/>
      <c r="P127" s="665"/>
      <c r="Q127" s="829"/>
    </row>
    <row r="128" spans="1:17" s="663" customFormat="1" ht="24.75" customHeight="1" thickBot="1" thickTop="1">
      <c r="A128" s="659">
        <v>95</v>
      </c>
      <c r="B128" s="717" t="s">
        <v>39</v>
      </c>
      <c r="C128" s="621"/>
      <c r="D128" s="621"/>
      <c r="E128" s="621"/>
      <c r="F128" s="621"/>
      <c r="G128" s="621"/>
      <c r="H128" s="718">
        <v>397680079.85000134</v>
      </c>
      <c r="I128" s="623"/>
      <c r="J128" s="718">
        <v>135029927.78999996</v>
      </c>
      <c r="K128" s="718">
        <v>170042802.55999947</v>
      </c>
      <c r="L128" s="718">
        <v>746833605.6399994</v>
      </c>
      <c r="M128" s="719"/>
      <c r="N128" s="718">
        <v>858792767.8709998</v>
      </c>
      <c r="O128" s="720"/>
      <c r="P128" s="721">
        <v>1.149911789434083</v>
      </c>
      <c r="Q128" s="835"/>
    </row>
    <row r="129" spans="1:17" ht="5.25" customHeight="1" thickTop="1">
      <c r="A129" s="336"/>
      <c r="D129" s="722"/>
      <c r="E129" s="458"/>
      <c r="F129" s="723"/>
      <c r="G129" s="724"/>
      <c r="H129" s="725"/>
      <c r="I129" s="338"/>
      <c r="J129" s="726"/>
      <c r="K129" s="726"/>
      <c r="L129" s="725"/>
      <c r="M129" s="338"/>
      <c r="N129" s="725"/>
      <c r="O129" s="487"/>
      <c r="P129" s="727"/>
      <c r="Q129" s="485"/>
    </row>
    <row r="130" spans="1:17" s="337" customFormat="1" ht="5.25" customHeight="1">
      <c r="A130" s="336"/>
      <c r="D130" s="338"/>
      <c r="E130" s="339"/>
      <c r="F130" s="399"/>
      <c r="G130" s="341"/>
      <c r="H130" s="344"/>
      <c r="I130" s="338"/>
      <c r="J130" s="652"/>
      <c r="K130" s="652"/>
      <c r="L130" s="344"/>
      <c r="M130" s="338"/>
      <c r="N130" s="344"/>
      <c r="O130" s="487"/>
      <c r="P130" s="728"/>
      <c r="Q130" s="485"/>
    </row>
    <row r="131" spans="1:16" s="484" customFormat="1" ht="32.1" customHeight="1">
      <c r="A131" s="468" t="s">
        <v>40</v>
      </c>
      <c r="B131" s="884" t="s">
        <v>126</v>
      </c>
      <c r="C131" s="884"/>
      <c r="D131" s="884"/>
      <c r="E131" s="884"/>
      <c r="F131" s="884"/>
      <c r="G131" s="884"/>
      <c r="H131" s="884"/>
      <c r="I131" s="884"/>
      <c r="J131" s="884"/>
      <c r="K131" s="884"/>
      <c r="L131" s="884"/>
      <c r="M131" s="884"/>
      <c r="N131" s="884"/>
      <c r="O131" s="884"/>
      <c r="P131" s="884"/>
    </row>
    <row r="132" spans="1:16" s="11" customFormat="1" ht="26.25" customHeight="1">
      <c r="A132" s="575" t="s">
        <v>420</v>
      </c>
      <c r="B132" s="577"/>
      <c r="C132" s="577"/>
      <c r="D132" s="577"/>
      <c r="E132" s="577"/>
      <c r="F132" s="577"/>
      <c r="G132" s="577"/>
      <c r="H132" s="577"/>
      <c r="I132" s="577"/>
      <c r="J132" s="578"/>
      <c r="K132" s="579"/>
      <c r="L132" s="578"/>
      <c r="M132" s="578"/>
      <c r="N132" s="580"/>
      <c r="O132" s="579"/>
      <c r="P132" s="580"/>
    </row>
    <row r="133" spans="1:16" s="581" customFormat="1" ht="15">
      <c r="A133" s="586" t="s">
        <v>430</v>
      </c>
      <c r="B133" s="582"/>
      <c r="C133" s="582"/>
      <c r="D133" s="582"/>
      <c r="E133" s="582"/>
      <c r="F133" s="582"/>
      <c r="G133" s="582"/>
      <c r="H133" s="582"/>
      <c r="I133" s="582"/>
      <c r="J133" s="583"/>
      <c r="K133" s="584"/>
      <c r="L133" s="583"/>
      <c r="M133" s="583"/>
      <c r="N133" s="585"/>
      <c r="O133" s="584"/>
      <c r="P133" s="585"/>
    </row>
  </sheetData>
  <mergeCells count="2">
    <mergeCell ref="J8:L8"/>
    <mergeCell ref="B131:P131"/>
  </mergeCells>
  <conditionalFormatting sqref="J128:L128 H128 N128">
    <cfRule type="expression" priority="1" dxfId="50">
      <formula>OR(-1&gt;#REF!,#REF!&gt;1)</formula>
    </cfRule>
  </conditionalFormatting>
  <printOptions horizontalCentered="1"/>
  <pageMargins left="0.25" right="0.25" top="0.75" bottom="0.75" header="0.3" footer="0.3"/>
  <pageSetup fitToHeight="3" fitToWidth="0" horizontalDpi="600" verticalDpi="600" orientation="landscape" scale="53" r:id="rId1"/>
  <headerFooter differentFirst="1">
    <oddFooter>&amp;C&amp;"-,Bold"September 2022 QUARTERLY FINANCIAL PACKAGE
&amp;"-,Italic"This BPA-approved financial information was made publicly available on November 15, 2022&amp;R&amp;P</oddFooter>
  </headerFooter>
  <rowBreaks count="2" manualBreakCount="2">
    <brk id="50" max="16383" man="1"/>
    <brk id="10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zoomScale="70" zoomScaleNormal="70" zoomScaleSheetLayoutView="100" workbookViewId="0" topLeftCell="A1"/>
  </sheetViews>
  <sheetFormatPr defaultColWidth="9.140625" defaultRowHeight="15"/>
  <cols>
    <col min="1" max="1" width="2.8515625" style="21" customWidth="1"/>
    <col min="2" max="2" width="5.8515625" style="23" customWidth="1"/>
    <col min="3" max="3" width="1.57421875" style="22" customWidth="1"/>
    <col min="4" max="4" width="1.421875" style="22" customWidth="1"/>
    <col min="5" max="5" width="1.7109375" style="22" customWidth="1"/>
    <col min="6" max="6" width="2.421875" style="22" customWidth="1"/>
    <col min="7" max="7" width="9.140625" style="22" customWidth="1"/>
    <col min="8" max="8" width="34.28125" style="22" customWidth="1"/>
    <col min="9" max="9" width="66.00390625" style="22" customWidth="1"/>
    <col min="10" max="10" width="17.7109375" style="28" customWidth="1"/>
    <col min="11" max="11" width="1.28515625" style="21" customWidth="1"/>
    <col min="12" max="12" width="17.7109375" style="28" customWidth="1"/>
    <col min="13" max="13" width="1.28515625" style="21" customWidth="1"/>
    <col min="14" max="14" width="11.8515625" style="22" customWidth="1"/>
    <col min="15" max="19" width="9.140625" style="21" customWidth="1"/>
    <col min="20" max="16384" width="9.140625" style="22" customWidth="1"/>
  </cols>
  <sheetData>
    <row r="1" spans="1:14" ht="12" customHeight="1" thickBot="1">
      <c r="A1" s="338"/>
      <c r="B1" s="336"/>
      <c r="D1" s="338"/>
      <c r="F1" s="339"/>
      <c r="G1" s="340"/>
      <c r="H1" s="341"/>
      <c r="I1" s="341"/>
      <c r="J1" s="342"/>
      <c r="K1" s="343"/>
      <c r="L1" s="344"/>
      <c r="M1" s="487"/>
      <c r="N1" s="574"/>
    </row>
    <row r="2" spans="1:14" s="357" customFormat="1" ht="22.5" customHeight="1">
      <c r="A2" s="338"/>
      <c r="B2" s="336"/>
      <c r="C2" s="729" t="s">
        <v>402</v>
      </c>
      <c r="D2" s="730"/>
      <c r="E2" s="730"/>
      <c r="F2" s="731"/>
      <c r="G2" s="732"/>
      <c r="H2" s="733"/>
      <c r="I2" s="734" t="s">
        <v>285</v>
      </c>
      <c r="J2" s="734"/>
      <c r="K2" s="730"/>
      <c r="L2" s="735"/>
      <c r="M2" s="736"/>
      <c r="N2" s="737" t="s">
        <v>1</v>
      </c>
    </row>
    <row r="3" spans="1:14" s="357" customFormat="1" ht="17.25" customHeight="1">
      <c r="A3" s="338"/>
      <c r="B3" s="336"/>
      <c r="C3" s="738" t="s">
        <v>286</v>
      </c>
      <c r="D3" s="463"/>
      <c r="E3" s="464"/>
      <c r="F3" s="399"/>
      <c r="G3" s="463"/>
      <c r="H3" s="463"/>
      <c r="I3" s="639" t="s">
        <v>419</v>
      </c>
      <c r="J3" s="639"/>
      <c r="K3" s="365"/>
      <c r="L3" s="639"/>
      <c r="M3" s="640"/>
      <c r="N3" s="739" t="s">
        <v>424</v>
      </c>
    </row>
    <row r="4" spans="1:14" s="357" customFormat="1" ht="18" customHeight="1" thickBot="1">
      <c r="A4" s="338"/>
      <c r="B4" s="336"/>
      <c r="C4" s="740" t="s">
        <v>58</v>
      </c>
      <c r="D4" s="741"/>
      <c r="E4" s="741"/>
      <c r="F4" s="741"/>
      <c r="G4" s="741"/>
      <c r="H4" s="741"/>
      <c r="I4" s="742" t="s">
        <v>380</v>
      </c>
      <c r="J4" s="742"/>
      <c r="K4" s="743"/>
      <c r="L4" s="742"/>
      <c r="M4" s="744" t="s">
        <v>49</v>
      </c>
      <c r="N4" s="745">
        <v>0.9972602739726028</v>
      </c>
    </row>
    <row r="5" spans="1:14" ht="21.75" customHeight="1" thickBot="1">
      <c r="A5" s="338"/>
      <c r="B5" s="336"/>
      <c r="C5" s="338"/>
      <c r="D5" s="338"/>
      <c r="E5" s="338"/>
      <c r="F5" s="339"/>
      <c r="G5" s="399"/>
      <c r="H5" s="341"/>
      <c r="I5" s="341"/>
      <c r="J5" s="652"/>
      <c r="K5" s="338"/>
      <c r="L5" s="653"/>
      <c r="M5" s="337"/>
      <c r="N5" s="654"/>
    </row>
    <row r="6" spans="1:14" ht="16.5" customHeight="1" thickBot="1">
      <c r="A6" s="338"/>
      <c r="B6" s="336"/>
      <c r="C6" s="337"/>
      <c r="D6" s="337"/>
      <c r="E6" s="337"/>
      <c r="F6" s="337"/>
      <c r="G6" s="337"/>
      <c r="H6" s="341"/>
      <c r="I6" s="341"/>
      <c r="J6" s="388" t="s">
        <v>6</v>
      </c>
      <c r="K6" s="818"/>
      <c r="L6" s="388" t="s">
        <v>7</v>
      </c>
      <c r="M6" s="819"/>
      <c r="N6" s="820" t="s">
        <v>46</v>
      </c>
    </row>
    <row r="7" spans="1:14" ht="16.5" customHeight="1" thickBot="1">
      <c r="A7" s="338"/>
      <c r="B7" s="336"/>
      <c r="C7" s="337"/>
      <c r="D7" s="337"/>
      <c r="E7" s="337"/>
      <c r="F7" s="337"/>
      <c r="G7" s="337"/>
      <c r="H7" s="341"/>
      <c r="I7" s="341"/>
      <c r="J7" s="576" t="s">
        <v>395</v>
      </c>
      <c r="K7" s="818"/>
      <c r="L7" s="388" t="s">
        <v>395</v>
      </c>
      <c r="M7" s="819"/>
      <c r="N7" s="820" t="s">
        <v>395</v>
      </c>
    </row>
    <row r="8" spans="1:14" ht="54.75" customHeight="1" thickBot="1">
      <c r="A8" s="338"/>
      <c r="B8" s="336"/>
      <c r="C8" s="343"/>
      <c r="D8" s="343"/>
      <c r="E8" s="343"/>
      <c r="F8" s="398"/>
      <c r="G8" s="399"/>
      <c r="H8" s="341"/>
      <c r="I8" s="341"/>
      <c r="J8" s="576" t="s">
        <v>11</v>
      </c>
      <c r="K8" s="824"/>
      <c r="L8" s="825" t="s">
        <v>10</v>
      </c>
      <c r="M8" s="826"/>
      <c r="N8" s="827" t="s">
        <v>287</v>
      </c>
    </row>
    <row r="9" spans="1:14" ht="18">
      <c r="A9" s="431"/>
      <c r="B9" s="655"/>
      <c r="C9" s="397" t="s">
        <v>14</v>
      </c>
      <c r="D9" s="397"/>
      <c r="E9" s="338"/>
      <c r="F9" s="339"/>
      <c r="G9" s="417"/>
      <c r="H9" s="418"/>
      <c r="I9" s="418"/>
      <c r="J9" s="14"/>
      <c r="K9" s="15"/>
      <c r="L9" s="14"/>
      <c r="M9" s="40"/>
      <c r="N9" s="49"/>
    </row>
    <row r="10" spans="1:14" ht="15.75">
      <c r="A10" s="431"/>
      <c r="B10" s="407"/>
      <c r="C10" s="338"/>
      <c r="D10" s="656" t="s">
        <v>15</v>
      </c>
      <c r="F10" s="338"/>
      <c r="G10" s="338"/>
      <c r="H10" s="746"/>
      <c r="I10" s="746"/>
      <c r="J10" s="50"/>
      <c r="K10" s="52"/>
      <c r="L10" s="50"/>
      <c r="M10" s="53"/>
      <c r="N10" s="49"/>
    </row>
    <row r="11" spans="1:14" ht="15.75">
      <c r="A11" s="431"/>
      <c r="B11" s="407"/>
      <c r="C11" s="338"/>
      <c r="D11" s="338"/>
      <c r="E11" s="656" t="s">
        <v>288</v>
      </c>
      <c r="F11" s="338"/>
      <c r="G11" s="338"/>
      <c r="H11" s="746"/>
      <c r="I11" s="746"/>
      <c r="J11" s="14"/>
      <c r="K11" s="15"/>
      <c r="L11" s="14"/>
      <c r="M11" s="40"/>
      <c r="N11" s="49"/>
    </row>
    <row r="12" spans="1:14" ht="15.75">
      <c r="A12" s="431"/>
      <c r="B12" s="407"/>
      <c r="C12" s="338"/>
      <c r="D12" s="338"/>
      <c r="E12" s="656"/>
      <c r="F12" s="343" t="s">
        <v>289</v>
      </c>
      <c r="G12" s="338"/>
      <c r="H12" s="746"/>
      <c r="I12" s="746"/>
      <c r="J12" s="14"/>
      <c r="K12" s="15"/>
      <c r="L12" s="14"/>
      <c r="M12" s="40"/>
      <c r="N12" s="49"/>
    </row>
    <row r="13" spans="1:14" ht="15.75">
      <c r="A13" s="431"/>
      <c r="B13" s="407">
        <v>1</v>
      </c>
      <c r="C13" s="338"/>
      <c r="D13" s="338"/>
      <c r="E13" s="656"/>
      <c r="F13" s="338"/>
      <c r="G13" s="338" t="s">
        <v>290</v>
      </c>
      <c r="H13" s="746"/>
      <c r="I13" s="746"/>
      <c r="J13" s="50">
        <v>1100860698.6</v>
      </c>
      <c r="K13" s="15"/>
      <c r="L13" s="50">
        <v>1096109570.18</v>
      </c>
      <c r="M13" s="40"/>
      <c r="N13" s="49">
        <v>0.9956841692813251</v>
      </c>
    </row>
    <row r="14" spans="1:14" ht="15.75">
      <c r="A14" s="431"/>
      <c r="B14" s="407">
        <v>2</v>
      </c>
      <c r="C14" s="338"/>
      <c r="D14" s="338"/>
      <c r="E14" s="656"/>
      <c r="F14" s="338"/>
      <c r="G14" s="338" t="s">
        <v>291</v>
      </c>
      <c r="H14" s="746"/>
      <c r="I14" s="746"/>
      <c r="J14" s="14">
        <v>-181754499.36</v>
      </c>
      <c r="K14" s="15"/>
      <c r="L14" s="14">
        <v>-180983801.16</v>
      </c>
      <c r="M14" s="40"/>
      <c r="N14" s="49">
        <v>0.9957596747111416</v>
      </c>
    </row>
    <row r="15" spans="1:14" ht="15.75">
      <c r="A15" s="431"/>
      <c r="B15" s="407">
        <v>3</v>
      </c>
      <c r="C15" s="338"/>
      <c r="D15" s="338"/>
      <c r="E15" s="656"/>
      <c r="F15" s="338"/>
      <c r="G15" s="338" t="s">
        <v>292</v>
      </c>
      <c r="H15" s="746"/>
      <c r="I15" s="746"/>
      <c r="J15" s="14">
        <v>6300009.47</v>
      </c>
      <c r="K15" s="15"/>
      <c r="L15" s="14">
        <v>35806748.54</v>
      </c>
      <c r="M15" s="40"/>
      <c r="N15" s="49">
        <v>5.683602335918393</v>
      </c>
    </row>
    <row r="16" spans="1:14" ht="15.75">
      <c r="A16" s="431"/>
      <c r="B16" s="407">
        <v>4</v>
      </c>
      <c r="C16" s="338"/>
      <c r="D16" s="338"/>
      <c r="E16" s="656"/>
      <c r="F16" s="338"/>
      <c r="G16" s="338" t="s">
        <v>293</v>
      </c>
      <c r="H16" s="746"/>
      <c r="I16" s="746"/>
      <c r="J16" s="14">
        <v>54968835.54</v>
      </c>
      <c r="K16" s="15"/>
      <c r="L16" s="14">
        <v>71420323</v>
      </c>
      <c r="M16" s="40"/>
      <c r="N16" s="49">
        <v>1.2992875380819828</v>
      </c>
    </row>
    <row r="17" spans="1:14" ht="15.75">
      <c r="A17" s="431"/>
      <c r="B17" s="407">
        <v>5</v>
      </c>
      <c r="C17" s="338"/>
      <c r="D17" s="338"/>
      <c r="E17" s="656"/>
      <c r="F17" s="338"/>
      <c r="G17" s="338" t="s">
        <v>294</v>
      </c>
      <c r="H17" s="746"/>
      <c r="I17" s="746"/>
      <c r="J17" s="14">
        <v>-52683415.68</v>
      </c>
      <c r="K17" s="15"/>
      <c r="L17" s="14">
        <v>-52448029.29</v>
      </c>
      <c r="M17" s="40"/>
      <c r="N17" s="49">
        <v>0.9955320590557427</v>
      </c>
    </row>
    <row r="18" spans="1:14" ht="15.75">
      <c r="A18" s="431"/>
      <c r="B18" s="407">
        <v>6</v>
      </c>
      <c r="C18" s="338"/>
      <c r="D18" s="338"/>
      <c r="E18" s="656"/>
      <c r="F18" s="338"/>
      <c r="G18" s="338" t="s">
        <v>295</v>
      </c>
      <c r="H18" s="746"/>
      <c r="I18" s="746"/>
      <c r="J18" s="14">
        <v>879000</v>
      </c>
      <c r="K18" s="15"/>
      <c r="L18" s="14">
        <v>-2162802</v>
      </c>
      <c r="M18" s="38"/>
      <c r="N18" s="49">
        <v>-3.4605255972696245</v>
      </c>
    </row>
    <row r="19" spans="1:14" ht="15.75">
      <c r="A19" s="431"/>
      <c r="B19" s="407">
        <v>7</v>
      </c>
      <c r="C19" s="338"/>
      <c r="D19" s="338"/>
      <c r="E19" s="656"/>
      <c r="F19" s="338"/>
      <c r="G19" s="338" t="s">
        <v>296</v>
      </c>
      <c r="H19" s="746"/>
      <c r="I19" s="746"/>
      <c r="J19" s="14">
        <v>0</v>
      </c>
      <c r="K19" s="15"/>
      <c r="L19" s="14">
        <v>0</v>
      </c>
      <c r="M19" s="38"/>
      <c r="N19" s="49">
        <v>0</v>
      </c>
    </row>
    <row r="20" spans="1:14" ht="15.75">
      <c r="A20" s="431"/>
      <c r="B20" s="407">
        <v>8</v>
      </c>
      <c r="C20" s="338"/>
      <c r="D20" s="338"/>
      <c r="E20" s="656"/>
      <c r="F20" s="338"/>
      <c r="G20" s="747" t="s">
        <v>297</v>
      </c>
      <c r="H20" s="658"/>
      <c r="I20" s="658"/>
      <c r="J20" s="63">
        <v>0</v>
      </c>
      <c r="K20" s="15"/>
      <c r="L20" s="63">
        <v>-214927</v>
      </c>
      <c r="M20" s="38"/>
      <c r="N20" s="319">
        <v>0</v>
      </c>
    </row>
    <row r="21" spans="1:14" ht="15.75">
      <c r="A21" s="431"/>
      <c r="B21" s="407">
        <v>9</v>
      </c>
      <c r="C21" s="338"/>
      <c r="D21" s="338"/>
      <c r="E21" s="656"/>
      <c r="F21" s="338"/>
      <c r="G21" s="343" t="s">
        <v>298</v>
      </c>
      <c r="H21" s="746"/>
      <c r="I21" s="746"/>
      <c r="J21" s="14">
        <v>928570628.5699999</v>
      </c>
      <c r="K21" s="15"/>
      <c r="L21" s="14">
        <v>967527082.2700001</v>
      </c>
      <c r="M21" s="38"/>
      <c r="N21" s="49">
        <v>1.041953140128924</v>
      </c>
    </row>
    <row r="22" spans="1:14" ht="15.75">
      <c r="A22" s="431"/>
      <c r="B22" s="407"/>
      <c r="C22" s="338"/>
      <c r="D22" s="338"/>
      <c r="E22" s="656"/>
      <c r="F22" s="343" t="s">
        <v>299</v>
      </c>
      <c r="G22" s="338"/>
      <c r="H22" s="746"/>
      <c r="I22" s="746"/>
      <c r="J22" s="14"/>
      <c r="K22" s="15"/>
      <c r="L22" s="14"/>
      <c r="M22" s="38"/>
      <c r="N22" s="49"/>
    </row>
    <row r="23" spans="1:14" ht="15.75">
      <c r="A23" s="431"/>
      <c r="B23" s="407">
        <v>10</v>
      </c>
      <c r="C23" s="338"/>
      <c r="D23" s="338"/>
      <c r="E23" s="656"/>
      <c r="F23" s="338"/>
      <c r="G23" s="338" t="s">
        <v>290</v>
      </c>
      <c r="H23" s="746"/>
      <c r="I23" s="746"/>
      <c r="J23" s="14">
        <v>634608109.8</v>
      </c>
      <c r="K23" s="15"/>
      <c r="L23" s="14">
        <v>665081605.62</v>
      </c>
      <c r="M23" s="38"/>
      <c r="N23" s="49">
        <v>1.048019392361065</v>
      </c>
    </row>
    <row r="24" spans="1:14" ht="15.75">
      <c r="A24" s="431"/>
      <c r="B24" s="407">
        <v>11</v>
      </c>
      <c r="C24" s="338"/>
      <c r="D24" s="338"/>
      <c r="E24" s="656"/>
      <c r="F24" s="338"/>
      <c r="G24" s="338" t="s">
        <v>291</v>
      </c>
      <c r="H24" s="746"/>
      <c r="I24" s="746"/>
      <c r="J24" s="14">
        <v>-104775612.94</v>
      </c>
      <c r="K24" s="15"/>
      <c r="L24" s="14">
        <v>-109805782.72</v>
      </c>
      <c r="M24" s="38"/>
      <c r="N24" s="49">
        <v>1.0480089749785624</v>
      </c>
    </row>
    <row r="25" spans="1:14" ht="15.75">
      <c r="A25" s="431"/>
      <c r="B25" s="407">
        <v>12</v>
      </c>
      <c r="C25" s="338"/>
      <c r="D25" s="338"/>
      <c r="E25" s="656"/>
      <c r="F25" s="338"/>
      <c r="G25" s="338" t="s">
        <v>292</v>
      </c>
      <c r="H25" s="746"/>
      <c r="I25" s="746"/>
      <c r="J25" s="14">
        <v>6412693.31</v>
      </c>
      <c r="K25" s="15"/>
      <c r="L25" s="14">
        <v>7092398.59</v>
      </c>
      <c r="M25" s="38"/>
      <c r="N25" s="49">
        <v>1.1059937294896145</v>
      </c>
    </row>
    <row r="26" spans="1:14" ht="15.75">
      <c r="A26" s="431"/>
      <c r="B26" s="407">
        <v>13</v>
      </c>
      <c r="C26" s="338"/>
      <c r="D26" s="338"/>
      <c r="E26" s="656"/>
      <c r="F26" s="338"/>
      <c r="G26" s="338" t="s">
        <v>293</v>
      </c>
      <c r="H26" s="746"/>
      <c r="I26" s="746"/>
      <c r="J26" s="14">
        <v>0</v>
      </c>
      <c r="K26" s="15"/>
      <c r="L26" s="14">
        <v>0</v>
      </c>
      <c r="M26" s="38"/>
      <c r="N26" s="49">
        <v>0</v>
      </c>
    </row>
    <row r="27" spans="1:14" ht="15.75">
      <c r="A27" s="431"/>
      <c r="B27" s="407">
        <v>14</v>
      </c>
      <c r="C27" s="338"/>
      <c r="D27" s="338"/>
      <c r="E27" s="656"/>
      <c r="F27" s="338"/>
      <c r="G27" s="338" t="s">
        <v>294</v>
      </c>
      <c r="H27" s="746"/>
      <c r="I27" s="746"/>
      <c r="J27" s="14">
        <v>-5036395.12</v>
      </c>
      <c r="K27" s="15"/>
      <c r="L27" s="14">
        <v>-5036172.35</v>
      </c>
      <c r="M27" s="38"/>
      <c r="N27" s="49">
        <v>0.9999557679660367</v>
      </c>
    </row>
    <row r="28" spans="1:14" s="337" customFormat="1" ht="15.75">
      <c r="A28" s="431"/>
      <c r="B28" s="407">
        <v>15</v>
      </c>
      <c r="C28" s="338"/>
      <c r="D28" s="338"/>
      <c r="E28" s="656"/>
      <c r="F28" s="338"/>
      <c r="G28" s="338" t="s">
        <v>295</v>
      </c>
      <c r="H28" s="746"/>
      <c r="I28" s="746"/>
      <c r="J28" s="14">
        <v>0</v>
      </c>
      <c r="K28" s="15"/>
      <c r="L28" s="14">
        <v>0</v>
      </c>
      <c r="M28" s="38"/>
      <c r="N28" s="49">
        <v>0</v>
      </c>
    </row>
    <row r="29" spans="1:14" s="337" customFormat="1" ht="15.75">
      <c r="A29" s="431"/>
      <c r="B29" s="407">
        <v>16</v>
      </c>
      <c r="C29" s="338"/>
      <c r="D29" s="338"/>
      <c r="E29" s="656"/>
      <c r="F29" s="338"/>
      <c r="G29" s="338" t="s">
        <v>296</v>
      </c>
      <c r="H29" s="746"/>
      <c r="I29" s="746"/>
      <c r="J29" s="14">
        <v>0</v>
      </c>
      <c r="K29" s="15"/>
      <c r="L29" s="14">
        <v>0</v>
      </c>
      <c r="M29" s="38"/>
      <c r="N29" s="49">
        <v>0</v>
      </c>
    </row>
    <row r="30" spans="1:14" ht="15.75">
      <c r="A30" s="431"/>
      <c r="B30" s="407">
        <v>17</v>
      </c>
      <c r="C30" s="338"/>
      <c r="D30" s="338"/>
      <c r="E30" s="656"/>
      <c r="F30" s="338"/>
      <c r="G30" s="747" t="s">
        <v>297</v>
      </c>
      <c r="H30" s="658"/>
      <c r="I30" s="658"/>
      <c r="J30" s="63">
        <v>1070472</v>
      </c>
      <c r="K30" s="66"/>
      <c r="L30" s="63">
        <v>-117174</v>
      </c>
      <c r="M30" s="38"/>
      <c r="N30" s="319">
        <v>-1.1094601260004933</v>
      </c>
    </row>
    <row r="31" spans="1:14" ht="15.75">
      <c r="A31" s="431"/>
      <c r="B31" s="407">
        <v>18</v>
      </c>
      <c r="C31" s="338"/>
      <c r="D31" s="338"/>
      <c r="E31" s="656"/>
      <c r="F31" s="338"/>
      <c r="G31" s="343" t="s">
        <v>300</v>
      </c>
      <c r="H31" s="746"/>
      <c r="I31" s="746"/>
      <c r="J31" s="14">
        <v>532279267.04999995</v>
      </c>
      <c r="K31" s="15"/>
      <c r="L31" s="14">
        <v>557214875.14</v>
      </c>
      <c r="M31" s="38"/>
      <c r="N31" s="49">
        <v>1.0468468520823633</v>
      </c>
    </row>
    <row r="32" spans="1:14" ht="15.75">
      <c r="A32" s="431"/>
      <c r="B32" s="407"/>
      <c r="C32" s="338"/>
      <c r="D32" s="338"/>
      <c r="E32" s="656"/>
      <c r="F32" s="343" t="s">
        <v>301</v>
      </c>
      <c r="G32" s="338"/>
      <c r="H32" s="746"/>
      <c r="I32" s="746"/>
      <c r="J32" s="14"/>
      <c r="K32" s="15"/>
      <c r="L32" s="14"/>
      <c r="M32" s="38"/>
      <c r="N32" s="49"/>
    </row>
    <row r="33" spans="1:14" ht="15.75">
      <c r="A33" s="431"/>
      <c r="B33" s="407">
        <v>19</v>
      </c>
      <c r="C33" s="338"/>
      <c r="D33" s="338"/>
      <c r="E33" s="656"/>
      <c r="F33" s="338"/>
      <c r="G33" s="338" t="s">
        <v>290</v>
      </c>
      <c r="H33" s="746"/>
      <c r="I33" s="746"/>
      <c r="J33" s="14">
        <v>536279657.64</v>
      </c>
      <c r="K33" s="15"/>
      <c r="L33" s="14">
        <v>536279292.84</v>
      </c>
      <c r="M33" s="38"/>
      <c r="N33" s="49">
        <v>0.9999993197579009</v>
      </c>
    </row>
    <row r="34" spans="1:14" s="337" customFormat="1" ht="15.75">
      <c r="A34" s="431"/>
      <c r="B34" s="407">
        <v>20</v>
      </c>
      <c r="C34" s="338"/>
      <c r="D34" s="338"/>
      <c r="E34" s="656"/>
      <c r="F34" s="338"/>
      <c r="G34" s="338" t="s">
        <v>301</v>
      </c>
      <c r="H34" s="746"/>
      <c r="I34" s="746"/>
      <c r="J34" s="14">
        <v>0</v>
      </c>
      <c r="K34" s="15"/>
      <c r="L34" s="14">
        <v>0</v>
      </c>
      <c r="M34" s="38"/>
      <c r="N34" s="49">
        <v>0</v>
      </c>
    </row>
    <row r="35" spans="1:14" ht="15.75">
      <c r="A35" s="431"/>
      <c r="B35" s="407">
        <v>21</v>
      </c>
      <c r="C35" s="338"/>
      <c r="D35" s="338"/>
      <c r="E35" s="656"/>
      <c r="F35" s="338"/>
      <c r="G35" s="338" t="s">
        <v>294</v>
      </c>
      <c r="H35" s="746"/>
      <c r="I35" s="746"/>
      <c r="J35" s="14">
        <v>-2271701.25</v>
      </c>
      <c r="K35" s="15"/>
      <c r="L35" s="14">
        <v>-2681767</v>
      </c>
      <c r="M35" s="38"/>
      <c r="N35" s="49">
        <v>1.1805104214297544</v>
      </c>
    </row>
    <row r="36" spans="1:14" ht="15.75">
      <c r="A36" s="431"/>
      <c r="B36" s="407">
        <v>22</v>
      </c>
      <c r="C36" s="338"/>
      <c r="D36" s="338"/>
      <c r="E36" s="656"/>
      <c r="F36" s="338"/>
      <c r="G36" s="338" t="s">
        <v>296</v>
      </c>
      <c r="H36" s="746"/>
      <c r="I36" s="746"/>
      <c r="J36" s="14">
        <v>0</v>
      </c>
      <c r="K36" s="15"/>
      <c r="L36" s="14">
        <v>0</v>
      </c>
      <c r="M36" s="38"/>
      <c r="N36" s="49">
        <v>0</v>
      </c>
    </row>
    <row r="37" spans="1:14" ht="15.75">
      <c r="A37" s="431"/>
      <c r="B37" s="407">
        <v>23</v>
      </c>
      <c r="C37" s="338"/>
      <c r="D37" s="338"/>
      <c r="E37" s="656"/>
      <c r="F37" s="338"/>
      <c r="G37" s="747" t="s">
        <v>297</v>
      </c>
      <c r="H37" s="658"/>
      <c r="I37" s="658"/>
      <c r="J37" s="63">
        <v>0</v>
      </c>
      <c r="K37" s="66"/>
      <c r="L37" s="63">
        <v>0</v>
      </c>
      <c r="M37" s="38"/>
      <c r="N37" s="319">
        <v>0</v>
      </c>
    </row>
    <row r="38" spans="1:14" ht="15.75">
      <c r="A38" s="431"/>
      <c r="B38" s="407">
        <v>24</v>
      </c>
      <c r="C38" s="338"/>
      <c r="D38" s="338"/>
      <c r="E38" s="656"/>
      <c r="F38" s="338"/>
      <c r="G38" s="343" t="s">
        <v>302</v>
      </c>
      <c r="H38" s="746"/>
      <c r="I38" s="746"/>
      <c r="J38" s="14">
        <v>534007956.39</v>
      </c>
      <c r="K38" s="15"/>
      <c r="L38" s="14">
        <v>533597525.84</v>
      </c>
      <c r="M38" s="38"/>
      <c r="N38" s="49">
        <v>0.999231414916035</v>
      </c>
    </row>
    <row r="39" spans="1:14" ht="15.75">
      <c r="A39" s="431"/>
      <c r="B39" s="407">
        <v>25</v>
      </c>
      <c r="C39" s="338"/>
      <c r="D39" s="338"/>
      <c r="E39" s="343" t="s">
        <v>303</v>
      </c>
      <c r="F39" s="343"/>
      <c r="G39" s="338"/>
      <c r="H39" s="746"/>
      <c r="I39" s="746"/>
      <c r="J39" s="14">
        <v>46009386.529999994</v>
      </c>
      <c r="K39" s="15"/>
      <c r="L39" s="14">
        <v>46964148.480000004</v>
      </c>
      <c r="M39" s="38"/>
      <c r="N39" s="49">
        <v>1.0207514601260217</v>
      </c>
    </row>
    <row r="40" spans="1:14" ht="15.75">
      <c r="A40" s="431"/>
      <c r="B40" s="407">
        <v>26</v>
      </c>
      <c r="C40" s="338"/>
      <c r="D40" s="338"/>
      <c r="E40" s="343" t="s">
        <v>304</v>
      </c>
      <c r="F40" s="343"/>
      <c r="G40" s="338"/>
      <c r="H40" s="746"/>
      <c r="I40" s="746"/>
      <c r="J40" s="14">
        <v>0</v>
      </c>
      <c r="K40" s="15"/>
      <c r="L40" s="14">
        <v>-5411708</v>
      </c>
      <c r="M40" s="38"/>
      <c r="N40" s="49">
        <v>0</v>
      </c>
    </row>
    <row r="41" spans="1:14" ht="15.75">
      <c r="A41" s="431"/>
      <c r="B41" s="407">
        <v>27</v>
      </c>
      <c r="C41" s="338"/>
      <c r="D41" s="338"/>
      <c r="E41" s="343" t="s">
        <v>305</v>
      </c>
      <c r="F41" s="343"/>
      <c r="G41" s="338"/>
      <c r="H41" s="746"/>
      <c r="I41" s="746"/>
      <c r="J41" s="14">
        <v>4278624.569999999</v>
      </c>
      <c r="K41" s="15"/>
      <c r="L41" s="14">
        <v>3729043.4</v>
      </c>
      <c r="M41" s="38"/>
      <c r="N41" s="49">
        <v>0.8715519062239201</v>
      </c>
    </row>
    <row r="42" spans="1:14" ht="15.75">
      <c r="A42" s="431"/>
      <c r="B42" s="407">
        <v>28</v>
      </c>
      <c r="C42" s="338"/>
      <c r="D42" s="338"/>
      <c r="E42" s="343" t="s">
        <v>306</v>
      </c>
      <c r="F42" s="343"/>
      <c r="G42" s="338"/>
      <c r="H42" s="746"/>
      <c r="I42" s="746"/>
      <c r="J42" s="14">
        <v>512358299.96999997</v>
      </c>
      <c r="K42" s="15"/>
      <c r="L42" s="14">
        <v>1413458478.02</v>
      </c>
      <c r="M42" s="38"/>
      <c r="N42" s="49">
        <v>2.7587305174967636</v>
      </c>
    </row>
    <row r="43" spans="1:14" ht="15.75">
      <c r="A43" s="431"/>
      <c r="B43" s="407">
        <v>29</v>
      </c>
      <c r="C43" s="338"/>
      <c r="D43" s="338"/>
      <c r="E43" s="343" t="s">
        <v>17</v>
      </c>
      <c r="F43" s="343"/>
      <c r="G43" s="338"/>
      <c r="H43" s="746"/>
      <c r="I43" s="746"/>
      <c r="J43" s="14">
        <v>0</v>
      </c>
      <c r="K43" s="15"/>
      <c r="L43" s="14">
        <v>-22432289</v>
      </c>
      <c r="M43" s="38"/>
      <c r="N43" s="319">
        <v>0</v>
      </c>
    </row>
    <row r="44" spans="1:14" ht="15.75">
      <c r="A44" s="431"/>
      <c r="B44" s="407">
        <v>30</v>
      </c>
      <c r="C44" s="338"/>
      <c r="D44" s="748" t="s">
        <v>15</v>
      </c>
      <c r="E44" s="748"/>
      <c r="F44" s="749"/>
      <c r="G44" s="749"/>
      <c r="H44" s="750"/>
      <c r="I44" s="750"/>
      <c r="J44" s="320">
        <v>2557504163.0799994</v>
      </c>
      <c r="K44" s="15"/>
      <c r="L44" s="320">
        <v>3494647156.15</v>
      </c>
      <c r="M44" s="38"/>
      <c r="N44" s="49">
        <v>1.3664287263334893</v>
      </c>
    </row>
    <row r="45" spans="1:14" ht="15.75">
      <c r="A45" s="431"/>
      <c r="B45" s="407">
        <v>31</v>
      </c>
      <c r="C45" s="338"/>
      <c r="D45" s="656" t="s">
        <v>50</v>
      </c>
      <c r="E45" s="656"/>
      <c r="F45" s="338"/>
      <c r="G45" s="338"/>
      <c r="H45" s="746"/>
      <c r="I45" s="746"/>
      <c r="J45" s="14">
        <v>0</v>
      </c>
      <c r="K45" s="15"/>
      <c r="L45" s="14">
        <v>-62569912.41</v>
      </c>
      <c r="M45" s="38"/>
      <c r="N45" s="49">
        <v>0</v>
      </c>
    </row>
    <row r="46" spans="1:14" ht="15.75">
      <c r="A46" s="431"/>
      <c r="B46" s="407">
        <v>32</v>
      </c>
      <c r="C46" s="338"/>
      <c r="D46" s="656" t="s">
        <v>17</v>
      </c>
      <c r="E46" s="656"/>
      <c r="F46" s="338"/>
      <c r="G46" s="338"/>
      <c r="H46" s="746"/>
      <c r="I46" s="746"/>
      <c r="J46" s="14">
        <v>32172588.78</v>
      </c>
      <c r="K46" s="15"/>
      <c r="L46" s="14">
        <v>54567516.59</v>
      </c>
      <c r="M46" s="38"/>
      <c r="N46" s="49">
        <v>1.6960872176976243</v>
      </c>
    </row>
    <row r="47" spans="1:14" ht="15.75">
      <c r="A47" s="431"/>
      <c r="B47" s="407">
        <v>33</v>
      </c>
      <c r="C47" s="338"/>
      <c r="D47" s="656" t="s">
        <v>51</v>
      </c>
      <c r="E47" s="656"/>
      <c r="F47" s="338"/>
      <c r="G47" s="338"/>
      <c r="H47" s="746"/>
      <c r="I47" s="746"/>
      <c r="J47" s="14">
        <v>104113110.49</v>
      </c>
      <c r="K47" s="15"/>
      <c r="L47" s="14">
        <v>97574902.37</v>
      </c>
      <c r="M47" s="38"/>
      <c r="N47" s="49">
        <v>0.9372009145704279</v>
      </c>
    </row>
    <row r="48" spans="1:14" ht="15.75">
      <c r="A48" s="431"/>
      <c r="B48" s="407">
        <v>34</v>
      </c>
      <c r="C48" s="338"/>
      <c r="D48" s="656" t="s">
        <v>18</v>
      </c>
      <c r="E48" s="656"/>
      <c r="F48" s="338"/>
      <c r="G48" s="338"/>
      <c r="H48" s="658"/>
      <c r="I48" s="658"/>
      <c r="J48" s="14">
        <v>98770702.76</v>
      </c>
      <c r="K48" s="15"/>
      <c r="L48" s="14">
        <v>116918711.26</v>
      </c>
      <c r="M48" s="38"/>
      <c r="N48" s="49">
        <v>1.183738780760701</v>
      </c>
    </row>
    <row r="49" spans="1:14" s="663" customFormat="1" ht="18.75" thickBot="1">
      <c r="A49" s="705"/>
      <c r="B49" s="659">
        <v>35</v>
      </c>
      <c r="C49" s="661" t="s">
        <v>19</v>
      </c>
      <c r="D49" s="661"/>
      <c r="E49" s="661"/>
      <c r="F49" s="661"/>
      <c r="G49" s="54"/>
      <c r="H49" s="55"/>
      <c r="I49" s="55"/>
      <c r="J49" s="56">
        <v>2792560565.11</v>
      </c>
      <c r="K49" s="58"/>
      <c r="L49" s="56">
        <v>3701138373.96</v>
      </c>
      <c r="M49" s="59"/>
      <c r="N49" s="60">
        <v>1.3253565276978014</v>
      </c>
    </row>
    <row r="50" spans="1:16" s="11" customFormat="1" ht="15.75">
      <c r="A50" s="575" t="s">
        <v>420</v>
      </c>
      <c r="B50" s="577"/>
      <c r="C50" s="577"/>
      <c r="D50" s="577"/>
      <c r="E50" s="577"/>
      <c r="F50" s="577"/>
      <c r="G50" s="577"/>
      <c r="H50" s="577"/>
      <c r="I50" s="577"/>
      <c r="J50" s="578"/>
      <c r="K50" s="579"/>
      <c r="L50" s="578"/>
      <c r="M50" s="578"/>
      <c r="N50" s="580"/>
      <c r="O50" s="809"/>
      <c r="P50" s="810"/>
    </row>
    <row r="51" spans="1:16" s="581" customFormat="1" ht="15">
      <c r="A51" s="586" t="s">
        <v>430</v>
      </c>
      <c r="B51" s="582"/>
      <c r="C51" s="582"/>
      <c r="D51" s="582"/>
      <c r="E51" s="582"/>
      <c r="F51" s="582"/>
      <c r="G51" s="582"/>
      <c r="H51" s="582"/>
      <c r="I51" s="582"/>
      <c r="J51" s="583"/>
      <c r="K51" s="584"/>
      <c r="L51" s="583"/>
      <c r="M51" s="583"/>
      <c r="N51" s="585"/>
      <c r="O51" s="811"/>
      <c r="P51" s="812"/>
    </row>
    <row r="52" spans="2:17" s="21" customFormat="1" ht="17.25" customHeight="1">
      <c r="B52" s="885"/>
      <c r="C52" s="885"/>
      <c r="D52" s="885"/>
      <c r="E52" s="885"/>
      <c r="F52" s="885"/>
      <c r="G52" s="885"/>
      <c r="H52" s="885"/>
      <c r="I52" s="885"/>
      <c r="J52" s="885"/>
      <c r="K52" s="885"/>
      <c r="L52" s="885"/>
      <c r="M52" s="885"/>
      <c r="N52" s="885"/>
      <c r="O52" s="331"/>
      <c r="P52" s="331"/>
      <c r="Q52" s="331"/>
    </row>
    <row r="53" spans="2:12" s="21" customFormat="1" ht="18" customHeight="1">
      <c r="B53" s="335"/>
      <c r="J53" s="47"/>
      <c r="L53" s="47"/>
    </row>
    <row r="54" spans="2:12" s="21" customFormat="1" ht="21.75" customHeight="1">
      <c r="B54" s="335"/>
      <c r="J54" s="47"/>
      <c r="L54" s="47"/>
    </row>
  </sheetData>
  <mergeCells count="1">
    <mergeCell ref="B52:N52"/>
  </mergeCells>
  <conditionalFormatting sqref="L48 J48">
    <cfRule type="expression" priority="1" dxfId="0" stopIfTrue="1">
      <formula>ABS(#REF!)&gt;=1</formula>
    </cfRule>
  </conditionalFormatting>
  <conditionalFormatting sqref="J49 L49">
    <cfRule type="expression" priority="2" dxfId="50">
      <formula>ABS(#REF!)&gt;1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58" r:id="rId1"/>
  <headerFooter differentFirst="1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zoomScale="85" zoomScaleNormal="85" zoomScaleSheetLayoutView="75" workbookViewId="0" topLeftCell="A1"/>
  </sheetViews>
  <sheetFormatPr defaultColWidth="9.140625" defaultRowHeight="15.75" customHeight="1"/>
  <cols>
    <col min="1" max="1" width="5.140625" style="91" customWidth="1"/>
    <col min="2" max="2" width="2.8515625" style="102" customWidth="1"/>
    <col min="3" max="3" width="2.7109375" style="92" customWidth="1"/>
    <col min="4" max="4" width="2.7109375" style="93" customWidth="1"/>
    <col min="5" max="5" width="2.7109375" style="94" customWidth="1"/>
    <col min="6" max="6" width="7.7109375" style="99" customWidth="1"/>
    <col min="7" max="7" width="60.7109375" style="95" customWidth="1"/>
    <col min="8" max="8" width="14.7109375" style="96" customWidth="1"/>
    <col min="9" max="9" width="18.7109375" style="100" customWidth="1"/>
    <col min="10" max="10" width="1.7109375" style="98" customWidth="1"/>
    <col min="11" max="13" width="18.7109375" style="100" customWidth="1"/>
    <col min="14" max="14" width="1.7109375" style="98" customWidth="1"/>
    <col min="15" max="15" width="18.7109375" style="100" customWidth="1"/>
    <col min="16" max="16" width="1.7109375" style="98" customWidth="1"/>
    <col min="17" max="16384" width="9.140625" style="96" customWidth="1"/>
  </cols>
  <sheetData>
    <row r="1" spans="1:15" s="357" customFormat="1" ht="21.75" customHeight="1" thickBot="1">
      <c r="A1" s="387"/>
      <c r="B1" s="751"/>
      <c r="C1"/>
      <c r="D1" s="338"/>
      <c r="E1" s="339"/>
      <c r="F1" s="340"/>
      <c r="G1" s="341"/>
      <c r="I1" s="97"/>
      <c r="J1" s="487"/>
      <c r="K1" s="342"/>
      <c r="L1" s="342"/>
      <c r="M1" s="342"/>
      <c r="N1" s="487"/>
      <c r="O1" s="97"/>
    </row>
    <row r="2" spans="1:15" s="357" customFormat="1" ht="25.5" customHeight="1" thickTop="1">
      <c r="A2" s="387"/>
      <c r="B2" s="346" t="s">
        <v>403</v>
      </c>
      <c r="C2" s="752"/>
      <c r="D2" s="347"/>
      <c r="E2" s="347"/>
      <c r="F2" s="348"/>
      <c r="G2" s="349"/>
      <c r="H2" s="349"/>
      <c r="I2" s="587" t="s">
        <v>127</v>
      </c>
      <c r="J2" s="753"/>
      <c r="K2" s="754"/>
      <c r="L2" s="754"/>
      <c r="M2" s="355"/>
      <c r="N2" s="350"/>
      <c r="O2" s="356" t="s">
        <v>1</v>
      </c>
    </row>
    <row r="3" spans="1:15" s="357" customFormat="1" ht="20.25" customHeight="1">
      <c r="A3" s="387"/>
      <c r="B3" s="369" t="s">
        <v>128</v>
      </c>
      <c r="C3" s="755"/>
      <c r="D3" s="359"/>
      <c r="E3" s="359"/>
      <c r="F3" s="360"/>
      <c r="G3" s="361"/>
      <c r="H3" s="361"/>
      <c r="I3" s="588" t="s">
        <v>3</v>
      </c>
      <c r="J3" s="487"/>
      <c r="K3" s="371"/>
      <c r="L3" s="371"/>
      <c r="M3" s="367"/>
      <c r="N3" s="362"/>
      <c r="O3" s="756" t="s">
        <v>425</v>
      </c>
    </row>
    <row r="4" spans="1:15" s="357" customFormat="1" ht="15.75" customHeight="1">
      <c r="A4" s="387"/>
      <c r="B4" s="369" t="s">
        <v>58</v>
      </c>
      <c r="C4" s="360"/>
      <c r="D4" s="590"/>
      <c r="E4" s="446"/>
      <c r="F4" s="360"/>
      <c r="G4" s="590"/>
      <c r="H4" s="590"/>
      <c r="I4" s="371" t="s">
        <v>419</v>
      </c>
      <c r="J4" s="487"/>
      <c r="K4" s="366"/>
      <c r="L4" s="366"/>
      <c r="M4" s="372"/>
      <c r="N4" s="373" t="s">
        <v>49</v>
      </c>
      <c r="O4" s="374">
        <v>0.9972602739726028</v>
      </c>
    </row>
    <row r="5" spans="1:15" s="357" customFormat="1" ht="15.75" customHeight="1" thickBot="1">
      <c r="A5" s="387"/>
      <c r="B5" s="593"/>
      <c r="C5" s="757"/>
      <c r="D5" s="757"/>
      <c r="E5" s="757"/>
      <c r="F5" s="758"/>
      <c r="G5" s="757"/>
      <c r="H5" s="757"/>
      <c r="I5" s="379" t="s">
        <v>380</v>
      </c>
      <c r="J5" s="380"/>
      <c r="K5" s="379"/>
      <c r="L5" s="379"/>
      <c r="M5" s="759"/>
      <c r="N5" s="380"/>
      <c r="O5" s="760"/>
    </row>
    <row r="6" spans="1:15" s="338" customFormat="1" ht="10.5" customHeight="1" thickBot="1" thickTop="1">
      <c r="A6" s="387"/>
      <c r="B6" s="751"/>
      <c r="E6" s="339"/>
      <c r="F6" s="399"/>
      <c r="G6" s="341"/>
      <c r="I6" s="344"/>
      <c r="J6" s="487"/>
      <c r="K6" s="651"/>
      <c r="L6" s="651"/>
      <c r="M6" s="651"/>
      <c r="N6" s="487"/>
      <c r="O6" s="344"/>
    </row>
    <row r="7" spans="1:15" s="338" customFormat="1" ht="17.1" customHeight="1" thickBot="1">
      <c r="A7" s="387"/>
      <c r="B7" s="751"/>
      <c r="E7" s="339"/>
      <c r="F7" s="399"/>
      <c r="G7" s="341"/>
      <c r="I7" s="388" t="s">
        <v>6</v>
      </c>
      <c r="J7" s="395"/>
      <c r="K7" s="847" t="s">
        <v>7</v>
      </c>
      <c r="L7" s="388" t="s">
        <v>46</v>
      </c>
      <c r="M7" s="840" t="s">
        <v>414</v>
      </c>
      <c r="N7" s="475"/>
      <c r="O7" s="388" t="s">
        <v>9</v>
      </c>
    </row>
    <row r="8" spans="1:15" s="338" customFormat="1" ht="17.1" customHeight="1" thickBot="1">
      <c r="A8" s="387"/>
      <c r="B8" s="751"/>
      <c r="E8" s="339"/>
      <c r="F8" s="399"/>
      <c r="G8" s="341"/>
      <c r="I8" s="805" t="s">
        <v>376</v>
      </c>
      <c r="J8" s="395"/>
      <c r="K8" s="886" t="s">
        <v>395</v>
      </c>
      <c r="L8" s="887"/>
      <c r="M8" s="888"/>
      <c r="N8" s="475"/>
      <c r="O8" s="388" t="s">
        <v>395</v>
      </c>
    </row>
    <row r="9" spans="1:15" s="343" customFormat="1" ht="65.1" customHeight="1" thickBot="1">
      <c r="A9" s="387"/>
      <c r="B9" s="761"/>
      <c r="E9" s="398"/>
      <c r="F9" s="399"/>
      <c r="G9" s="341"/>
      <c r="I9" s="823" t="s">
        <v>10</v>
      </c>
      <c r="J9" s="841"/>
      <c r="K9" s="400" t="s">
        <v>11</v>
      </c>
      <c r="L9" s="400" t="s">
        <v>12</v>
      </c>
      <c r="M9" s="400" t="s">
        <v>411</v>
      </c>
      <c r="N9" s="826"/>
      <c r="O9" s="825" t="s">
        <v>13</v>
      </c>
    </row>
    <row r="10" spans="1:15" s="338" customFormat="1" ht="15.75" customHeight="1">
      <c r="A10" s="483"/>
      <c r="C10" s="762" t="s">
        <v>14</v>
      </c>
      <c r="E10" s="339"/>
      <c r="F10" s="417"/>
      <c r="G10" s="418"/>
      <c r="I10" s="161"/>
      <c r="J10" s="162"/>
      <c r="K10" s="161"/>
      <c r="L10" s="161"/>
      <c r="M10" s="159"/>
      <c r="N10" s="488"/>
      <c r="O10" s="159"/>
    </row>
    <row r="11" spans="1:15" s="338" customFormat="1" ht="18">
      <c r="A11" s="483">
        <v>1</v>
      </c>
      <c r="B11" s="751"/>
      <c r="E11" s="763" t="s">
        <v>130</v>
      </c>
      <c r="G11" s="409"/>
      <c r="I11" s="167">
        <v>966089060.04</v>
      </c>
      <c r="J11" s="162"/>
      <c r="K11" s="167">
        <v>991201223.53</v>
      </c>
      <c r="L11" s="167">
        <v>1003179142.74</v>
      </c>
      <c r="M11" s="166">
        <v>1046595768.58</v>
      </c>
      <c r="N11" s="488"/>
      <c r="O11" s="166">
        <v>1070445734.86</v>
      </c>
    </row>
    <row r="12" spans="1:15" s="338" customFormat="1" ht="18">
      <c r="A12" s="483">
        <v>2</v>
      </c>
      <c r="B12" s="751"/>
      <c r="E12" s="763" t="s">
        <v>17</v>
      </c>
      <c r="G12" s="409"/>
      <c r="I12" s="169">
        <v>43881731.25</v>
      </c>
      <c r="J12" s="162"/>
      <c r="K12" s="169">
        <v>44956349.56</v>
      </c>
      <c r="L12" s="169">
        <v>45187640.4</v>
      </c>
      <c r="M12" s="168">
        <v>44011310.13</v>
      </c>
      <c r="N12" s="488"/>
      <c r="O12" s="168">
        <v>47540279.46</v>
      </c>
    </row>
    <row r="13" spans="1:15" s="338" customFormat="1" ht="18">
      <c r="A13" s="483">
        <v>3</v>
      </c>
      <c r="B13" s="751"/>
      <c r="E13" s="763" t="s">
        <v>131</v>
      </c>
      <c r="G13" s="409"/>
      <c r="I13" s="169">
        <v>97917936.23</v>
      </c>
      <c r="J13" s="162"/>
      <c r="K13" s="169">
        <v>126730950.12</v>
      </c>
      <c r="L13" s="169">
        <v>118048908.75</v>
      </c>
      <c r="M13" s="168">
        <v>118664239.36</v>
      </c>
      <c r="N13" s="488"/>
      <c r="O13" s="168">
        <v>131971605.02</v>
      </c>
    </row>
    <row r="14" spans="1:15" s="660" customFormat="1" ht="18.75" thickBot="1">
      <c r="A14" s="483">
        <v>4</v>
      </c>
      <c r="B14" s="764"/>
      <c r="D14" s="765" t="s">
        <v>19</v>
      </c>
      <c r="E14" s="414"/>
      <c r="F14" s="101"/>
      <c r="G14" s="2"/>
      <c r="H14" s="2"/>
      <c r="I14" s="489">
        <v>1107888727.52</v>
      </c>
      <c r="J14" s="181"/>
      <c r="K14" s="489">
        <v>1162888523.21</v>
      </c>
      <c r="L14" s="489">
        <v>1166415691.8899999</v>
      </c>
      <c r="M14" s="489">
        <v>1209271318.07</v>
      </c>
      <c r="N14" s="490"/>
      <c r="O14" s="489">
        <v>1249957619.34</v>
      </c>
    </row>
    <row r="15" spans="1:15" s="338" customFormat="1" ht="10.5" customHeight="1" thickTop="1">
      <c r="A15" s="483"/>
      <c r="B15" s="751"/>
      <c r="D15" s="416"/>
      <c r="E15" s="339"/>
      <c r="F15" s="417"/>
      <c r="G15" s="418"/>
      <c r="H15" s="418"/>
      <c r="I15" s="617"/>
      <c r="J15" s="618"/>
      <c r="K15" s="617"/>
      <c r="L15" s="617"/>
      <c r="M15" s="616"/>
      <c r="N15" s="619"/>
      <c r="O15" s="616"/>
    </row>
    <row r="16" spans="1:15" s="422" customFormat="1" ht="15.75" customHeight="1">
      <c r="A16" s="483"/>
      <c r="C16" s="421" t="s">
        <v>54</v>
      </c>
      <c r="E16" s="423"/>
      <c r="F16" s="424"/>
      <c r="G16" s="425"/>
      <c r="H16" s="425"/>
      <c r="I16" s="492"/>
      <c r="J16" s="162"/>
      <c r="K16" s="492"/>
      <c r="L16" s="492"/>
      <c r="M16" s="491"/>
      <c r="N16" s="488"/>
      <c r="O16" s="491"/>
    </row>
    <row r="17" spans="1:15" s="422" customFormat="1" ht="15.75" customHeight="1">
      <c r="A17" s="483"/>
      <c r="C17" s="421"/>
      <c r="D17" s="597" t="s">
        <v>21</v>
      </c>
      <c r="E17" s="423"/>
      <c r="F17" s="424"/>
      <c r="G17" s="425"/>
      <c r="H17" s="425"/>
      <c r="I17" s="492"/>
      <c r="J17" s="162"/>
      <c r="K17" s="492"/>
      <c r="L17" s="492"/>
      <c r="M17" s="491"/>
      <c r="N17" s="488"/>
      <c r="O17" s="491"/>
    </row>
    <row r="18" spans="1:15" s="357" customFormat="1" ht="18">
      <c r="A18" s="483">
        <v>5</v>
      </c>
      <c r="B18" s="435"/>
      <c r="C18" s="435"/>
      <c r="D18" s="338"/>
      <c r="E18" s="766" t="s">
        <v>22</v>
      </c>
      <c r="F18" s="3"/>
      <c r="G18" s="3"/>
      <c r="H18" s="3"/>
      <c r="I18" s="492">
        <v>277367199.32000166</v>
      </c>
      <c r="J18" s="162"/>
      <c r="K18" s="492">
        <v>286950724.5700002</v>
      </c>
      <c r="L18" s="492">
        <v>287078421.89000005</v>
      </c>
      <c r="M18" s="491">
        <v>290320340.87</v>
      </c>
      <c r="N18" s="488"/>
      <c r="O18" s="491">
        <v>294401275.7600022</v>
      </c>
    </row>
    <row r="19" spans="1:15" s="357" customFormat="1" ht="15.75" customHeight="1">
      <c r="A19" s="483">
        <v>6</v>
      </c>
      <c r="B19" s="435"/>
      <c r="D19" s="338"/>
      <c r="E19" s="766" t="s">
        <v>23</v>
      </c>
      <c r="F19" s="481"/>
      <c r="G19" s="767"/>
      <c r="H19" s="767"/>
      <c r="I19" s="492">
        <v>66218786.98000004</v>
      </c>
      <c r="J19" s="162"/>
      <c r="K19" s="492">
        <v>64283575.58</v>
      </c>
      <c r="L19" s="492">
        <v>61621454.03000001</v>
      </c>
      <c r="M19" s="491">
        <v>67006519.18000001</v>
      </c>
      <c r="N19" s="488"/>
      <c r="O19" s="491">
        <v>67336070.07000002</v>
      </c>
    </row>
    <row r="20" spans="1:15" s="357" customFormat="1" ht="15.75" customHeight="1">
      <c r="A20" s="483">
        <v>7</v>
      </c>
      <c r="B20" s="435"/>
      <c r="C20" s="435"/>
      <c r="E20" s="766" t="s">
        <v>53</v>
      </c>
      <c r="F20" s="3"/>
      <c r="G20" s="3"/>
      <c r="H20" s="3"/>
      <c r="I20" s="492">
        <v>50406198.58999998</v>
      </c>
      <c r="J20" s="162"/>
      <c r="K20" s="492">
        <v>56469621.48</v>
      </c>
      <c r="L20" s="492">
        <v>50542741.379999995</v>
      </c>
      <c r="M20" s="491">
        <v>48720060.61000001</v>
      </c>
      <c r="N20" s="488"/>
      <c r="O20" s="491">
        <v>54337421.82</v>
      </c>
    </row>
    <row r="21" spans="1:15" s="357" customFormat="1" ht="15.75" customHeight="1">
      <c r="A21" s="483">
        <v>8</v>
      </c>
      <c r="B21" s="435"/>
      <c r="C21" s="435"/>
      <c r="D21" s="338"/>
      <c r="E21" s="766" t="s">
        <v>25</v>
      </c>
      <c r="F21" s="768"/>
      <c r="G21" s="5"/>
      <c r="H21" s="5"/>
      <c r="I21" s="492">
        <v>109164788.17999999</v>
      </c>
      <c r="J21" s="162"/>
      <c r="K21" s="492">
        <v>103195495.7</v>
      </c>
      <c r="L21" s="492">
        <v>110820866.47999999</v>
      </c>
      <c r="M21" s="491">
        <v>119011239.64999999</v>
      </c>
      <c r="N21" s="488"/>
      <c r="O21" s="491">
        <v>121778016.46000001</v>
      </c>
    </row>
    <row r="22" spans="1:15" ht="15.75" customHeight="1">
      <c r="A22" s="483">
        <v>9</v>
      </c>
      <c r="B22" s="435"/>
      <c r="D22" s="338"/>
      <c r="E22" s="766" t="s">
        <v>26</v>
      </c>
      <c r="F22" s="422"/>
      <c r="G22" s="424"/>
      <c r="H22" s="424"/>
      <c r="I22" s="492">
        <v>0</v>
      </c>
      <c r="J22" s="162"/>
      <c r="K22" s="492">
        <v>0</v>
      </c>
      <c r="L22" s="492">
        <v>0</v>
      </c>
      <c r="M22" s="491">
        <v>0</v>
      </c>
      <c r="N22" s="488"/>
      <c r="O22" s="491">
        <v>0</v>
      </c>
    </row>
    <row r="23" spans="1:15" ht="15.75" customHeight="1">
      <c r="A23" s="483">
        <v>10</v>
      </c>
      <c r="B23" s="435"/>
      <c r="D23" s="338"/>
      <c r="E23" s="766" t="s">
        <v>389</v>
      </c>
      <c r="F23" s="422"/>
      <c r="G23" s="424"/>
      <c r="H23" s="424"/>
      <c r="I23" s="492">
        <v>0</v>
      </c>
      <c r="J23" s="162"/>
      <c r="K23" s="492">
        <v>0</v>
      </c>
      <c r="L23" s="492">
        <v>0</v>
      </c>
      <c r="M23" s="491">
        <v>757500</v>
      </c>
      <c r="N23" s="488"/>
      <c r="O23" s="491">
        <v>0</v>
      </c>
    </row>
    <row r="24" spans="1:15" s="599" customFormat="1" ht="18.75" thickBot="1">
      <c r="A24" s="483">
        <v>11</v>
      </c>
      <c r="B24" s="598"/>
      <c r="D24" s="762"/>
      <c r="E24" s="600" t="s">
        <v>366</v>
      </c>
      <c r="F24" s="601"/>
      <c r="G24" s="602"/>
      <c r="H24" s="602"/>
      <c r="I24" s="603">
        <v>503156973.07000166</v>
      </c>
      <c r="J24" s="604"/>
      <c r="K24" s="603">
        <v>510899417.33000016</v>
      </c>
      <c r="L24" s="603">
        <v>510063483.7800001</v>
      </c>
      <c r="M24" s="603">
        <v>525815660.31</v>
      </c>
      <c r="N24" s="605"/>
      <c r="O24" s="603">
        <v>537852784.1100022</v>
      </c>
    </row>
    <row r="25" spans="1:15" s="477" customFormat="1" ht="10.5" customHeight="1" thickTop="1">
      <c r="A25" s="483"/>
      <c r="B25" s="431"/>
      <c r="C25" s="431"/>
      <c r="D25" s="431"/>
      <c r="E25" s="431"/>
      <c r="F25" s="5"/>
      <c r="G25" s="3"/>
      <c r="H25" s="3"/>
      <c r="I25" s="494"/>
      <c r="J25" s="162"/>
      <c r="K25" s="494"/>
      <c r="L25" s="494"/>
      <c r="M25" s="493"/>
      <c r="N25" s="488"/>
      <c r="O25" s="493"/>
    </row>
    <row r="26" spans="1:15" s="422" customFormat="1" ht="15.75" customHeight="1">
      <c r="A26" s="483"/>
      <c r="C26" s="421" t="s">
        <v>54</v>
      </c>
      <c r="E26" s="423"/>
      <c r="F26" s="424"/>
      <c r="G26" s="425"/>
      <c r="H26" s="425"/>
      <c r="I26" s="492"/>
      <c r="J26" s="162"/>
      <c r="K26" s="492"/>
      <c r="L26" s="492"/>
      <c r="M26" s="491"/>
      <c r="N26" s="488"/>
      <c r="O26" s="491"/>
    </row>
    <row r="27" spans="1:15" s="422" customFormat="1" ht="15.75" customHeight="1">
      <c r="A27" s="483"/>
      <c r="D27" s="597" t="s">
        <v>27</v>
      </c>
      <c r="E27" s="423"/>
      <c r="F27" s="424"/>
      <c r="G27" s="425"/>
      <c r="H27" s="425"/>
      <c r="I27" s="492"/>
      <c r="J27" s="162"/>
      <c r="K27" s="492"/>
      <c r="L27" s="492"/>
      <c r="M27" s="491"/>
      <c r="N27" s="488"/>
      <c r="O27" s="491"/>
    </row>
    <row r="28" spans="1:15" s="357" customFormat="1" ht="15.75" customHeight="1">
      <c r="A28" s="483">
        <v>12</v>
      </c>
      <c r="B28" s="435"/>
      <c r="C28" s="435"/>
      <c r="E28" s="766" t="s">
        <v>53</v>
      </c>
      <c r="F28" s="3"/>
      <c r="G28" s="5"/>
      <c r="H28" s="5"/>
      <c r="I28" s="492">
        <v>128452436.95000003</v>
      </c>
      <c r="J28" s="162"/>
      <c r="K28" s="492">
        <v>112521402.95</v>
      </c>
      <c r="L28" s="492">
        <v>113419264.1</v>
      </c>
      <c r="M28" s="491">
        <v>106949499.23</v>
      </c>
      <c r="N28" s="488"/>
      <c r="O28" s="491">
        <v>125627618.99</v>
      </c>
    </row>
    <row r="29" spans="1:15" s="357" customFormat="1" ht="15.75" customHeight="1">
      <c r="A29" s="483">
        <v>13</v>
      </c>
      <c r="B29" s="435"/>
      <c r="C29"/>
      <c r="D29" s="338"/>
      <c r="E29" s="766" t="s">
        <v>390</v>
      </c>
      <c r="F29" s="422"/>
      <c r="G29" s="5"/>
      <c r="H29" s="5"/>
      <c r="I29" s="492">
        <v>-309526.51</v>
      </c>
      <c r="J29" s="162"/>
      <c r="K29" s="492">
        <v>0</v>
      </c>
      <c r="L29" s="492">
        <v>0</v>
      </c>
      <c r="M29" s="491">
        <v>0.019999999999999997</v>
      </c>
      <c r="N29" s="488"/>
      <c r="O29" s="491">
        <v>-1251821.5</v>
      </c>
    </row>
    <row r="30" spans="1:15" ht="15.75" customHeight="1">
      <c r="A30" s="483">
        <v>14</v>
      </c>
      <c r="B30" s="435"/>
      <c r="D30" s="338"/>
      <c r="E30" s="766" t="s">
        <v>132</v>
      </c>
      <c r="F30" s="439"/>
      <c r="G30" s="410"/>
      <c r="H30" s="410"/>
      <c r="I30" s="168">
        <v>338371430.78999996</v>
      </c>
      <c r="J30" s="162"/>
      <c r="K30" s="168">
        <v>352384000.08</v>
      </c>
      <c r="L30" s="168">
        <v>345999999.96</v>
      </c>
      <c r="M30" s="168">
        <v>342060000.01</v>
      </c>
      <c r="N30" s="488"/>
      <c r="O30" s="168">
        <v>338767686.09999996</v>
      </c>
    </row>
    <row r="31" spans="1:15" s="599" customFormat="1" ht="18.75" thickBot="1">
      <c r="A31" s="483">
        <v>15</v>
      </c>
      <c r="B31" s="598"/>
      <c r="D31" s="762"/>
      <c r="E31" s="600" t="s">
        <v>367</v>
      </c>
      <c r="F31" s="601"/>
      <c r="G31" s="602"/>
      <c r="H31" s="602"/>
      <c r="I31" s="603">
        <v>466514341.23</v>
      </c>
      <c r="J31" s="604"/>
      <c r="K31" s="603">
        <v>464905403.03</v>
      </c>
      <c r="L31" s="603">
        <v>459419264.05999994</v>
      </c>
      <c r="M31" s="603">
        <v>449009499.26</v>
      </c>
      <c r="N31" s="605"/>
      <c r="O31" s="603">
        <v>463143483.59</v>
      </c>
    </row>
    <row r="32" spans="1:15" ht="10.5" customHeight="1" thickTop="1">
      <c r="A32" s="483"/>
      <c r="B32" s="431"/>
      <c r="C32" s="431"/>
      <c r="D32" s="431"/>
      <c r="E32" s="431"/>
      <c r="F32" s="5"/>
      <c r="G32" s="3"/>
      <c r="H32" s="3"/>
      <c r="I32" s="496"/>
      <c r="J32" s="162"/>
      <c r="K32" s="496"/>
      <c r="L32" s="496"/>
      <c r="M32" s="495"/>
      <c r="N32" s="488"/>
      <c r="O32" s="495"/>
    </row>
    <row r="33" spans="1:15" s="599" customFormat="1" ht="18.75" thickBot="1">
      <c r="A33" s="483">
        <v>16</v>
      </c>
      <c r="B33" s="598"/>
      <c r="D33" s="600" t="s">
        <v>368</v>
      </c>
      <c r="E33" s="601"/>
      <c r="F33" s="601"/>
      <c r="G33" s="602"/>
      <c r="H33" s="602"/>
      <c r="I33" s="603">
        <v>969671314.3000016</v>
      </c>
      <c r="J33" s="604"/>
      <c r="K33" s="603">
        <v>975804820.3600001</v>
      </c>
      <c r="L33" s="603">
        <v>969482747.84</v>
      </c>
      <c r="M33" s="603">
        <v>974825159.5699999</v>
      </c>
      <c r="N33" s="605"/>
      <c r="O33" s="603">
        <v>1000996267.7000022</v>
      </c>
    </row>
    <row r="34" spans="1:15" ht="10.5" customHeight="1" thickTop="1">
      <c r="A34" s="483"/>
      <c r="B34" s="431"/>
      <c r="C34" s="431"/>
      <c r="D34" s="431"/>
      <c r="E34" s="431"/>
      <c r="F34" s="5"/>
      <c r="G34" s="3"/>
      <c r="H34" s="3"/>
      <c r="I34" s="496"/>
      <c r="J34" s="162"/>
      <c r="K34" s="496"/>
      <c r="L34" s="496"/>
      <c r="M34" s="495"/>
      <c r="N34" s="488"/>
      <c r="O34" s="495"/>
    </row>
    <row r="35" spans="1:15" s="599" customFormat="1" ht="18.75" thickBot="1">
      <c r="A35" s="483">
        <v>17</v>
      </c>
      <c r="B35" s="598"/>
      <c r="C35" s="607" t="s">
        <v>31</v>
      </c>
      <c r="D35" s="432"/>
      <c r="E35" s="432"/>
      <c r="F35" s="432"/>
      <c r="G35" s="608"/>
      <c r="H35" s="608"/>
      <c r="I35" s="609">
        <v>138217413.21999836</v>
      </c>
      <c r="J35" s="604"/>
      <c r="K35" s="609">
        <v>187083702.8499999</v>
      </c>
      <c r="L35" s="609">
        <v>196932944.04999983</v>
      </c>
      <c r="M35" s="609">
        <v>234446158.5</v>
      </c>
      <c r="N35" s="605"/>
      <c r="O35" s="609">
        <v>248961351.63999772</v>
      </c>
    </row>
    <row r="36" spans="1:15" ht="10.5" customHeight="1" thickTop="1">
      <c r="A36" s="407"/>
      <c r="B36" s="435"/>
      <c r="C36" s="435"/>
      <c r="D36" s="413"/>
      <c r="E36" s="427"/>
      <c r="F36" s="427"/>
      <c r="G36" s="3"/>
      <c r="H36" s="3"/>
      <c r="I36" s="492"/>
      <c r="J36" s="162"/>
      <c r="K36" s="492"/>
      <c r="L36" s="492"/>
      <c r="M36" s="491"/>
      <c r="N36" s="488"/>
      <c r="O36" s="491"/>
    </row>
    <row r="37" spans="1:15" ht="18">
      <c r="A37" s="483"/>
      <c r="B37" s="497"/>
      <c r="C37" s="10" t="s">
        <v>32</v>
      </c>
      <c r="D37" s="769"/>
      <c r="E37" s="770"/>
      <c r="F37" s="413"/>
      <c r="G37" s="437"/>
      <c r="H37" s="437"/>
      <c r="I37" s="492"/>
      <c r="J37" s="162"/>
      <c r="K37" s="492"/>
      <c r="L37" s="492"/>
      <c r="M37" s="491"/>
      <c r="N37" s="488"/>
      <c r="O37" s="491"/>
    </row>
    <row r="38" spans="1:15" ht="18.75">
      <c r="A38" s="483">
        <v>18</v>
      </c>
      <c r="B38" s="497"/>
      <c r="C38" s="771"/>
      <c r="D38" s="103"/>
      <c r="E38" s="103" t="s">
        <v>33</v>
      </c>
      <c r="F38" s="439"/>
      <c r="G38" s="410"/>
      <c r="H38" s="410"/>
      <c r="I38" s="492">
        <v>152689846.29000002</v>
      </c>
      <c r="J38" s="162"/>
      <c r="K38" s="492">
        <v>161282643.00000003</v>
      </c>
      <c r="L38" s="492">
        <v>154958923.07999998</v>
      </c>
      <c r="M38" s="491">
        <v>158321018.4</v>
      </c>
      <c r="N38" s="488"/>
      <c r="O38" s="491">
        <v>159112799.2</v>
      </c>
    </row>
    <row r="39" spans="1:15" ht="18.75">
      <c r="A39" s="483">
        <v>19</v>
      </c>
      <c r="B39" s="497"/>
      <c r="C39" s="771"/>
      <c r="D39" s="772"/>
      <c r="E39" s="772" t="s">
        <v>34</v>
      </c>
      <c r="F39" s="5"/>
      <c r="G39" s="3"/>
      <c r="H39" s="3"/>
      <c r="I39" s="492">
        <v>-14746649.32</v>
      </c>
      <c r="J39" s="162"/>
      <c r="K39" s="492">
        <v>-15937167</v>
      </c>
      <c r="L39" s="492">
        <v>-16899999.96</v>
      </c>
      <c r="M39" s="491">
        <v>-14600000</v>
      </c>
      <c r="N39" s="488"/>
      <c r="O39" s="491">
        <v>-14773495.74</v>
      </c>
    </row>
    <row r="40" spans="1:15" ht="21" customHeight="1">
      <c r="A40" s="483">
        <v>20</v>
      </c>
      <c r="B40" s="497"/>
      <c r="C40" s="771"/>
      <c r="D40" s="772"/>
      <c r="E40" s="772" t="s">
        <v>35</v>
      </c>
      <c r="F40" s="5"/>
      <c r="G40" s="3"/>
      <c r="H40" s="3"/>
      <c r="I40" s="492">
        <v>-1175164.23</v>
      </c>
      <c r="J40" s="162"/>
      <c r="K40" s="492">
        <v>-3135162</v>
      </c>
      <c r="L40" s="492">
        <v>-1290000</v>
      </c>
      <c r="M40" s="491">
        <v>-2920999.98</v>
      </c>
      <c r="N40" s="488"/>
      <c r="O40" s="491">
        <v>-3714098.83</v>
      </c>
    </row>
    <row r="41" spans="1:15" ht="21" customHeight="1">
      <c r="A41" s="483">
        <v>21</v>
      </c>
      <c r="B41" s="497"/>
      <c r="C41" s="771"/>
      <c r="D41" s="772"/>
      <c r="E41" s="772" t="s">
        <v>36</v>
      </c>
      <c r="F41" s="5"/>
      <c r="G41" s="3"/>
      <c r="H41" s="3"/>
      <c r="I41" s="492">
        <v>-1111302.3900000004</v>
      </c>
      <c r="J41" s="162"/>
      <c r="K41" s="492">
        <v>0</v>
      </c>
      <c r="L41" s="492">
        <v>0</v>
      </c>
      <c r="M41" s="491">
        <v>0</v>
      </c>
      <c r="N41" s="488"/>
      <c r="O41" s="491">
        <v>0</v>
      </c>
    </row>
    <row r="42" spans="1:15" s="599" customFormat="1" ht="19.5" thickBot="1">
      <c r="A42" s="483">
        <v>22</v>
      </c>
      <c r="B42" s="598"/>
      <c r="C42" s="612"/>
      <c r="D42" s="773"/>
      <c r="E42" s="442" t="s">
        <v>37</v>
      </c>
      <c r="F42" s="443"/>
      <c r="G42" s="443"/>
      <c r="H42" s="443"/>
      <c r="I42" s="613">
        <v>135656730.35000005</v>
      </c>
      <c r="J42" s="604"/>
      <c r="K42" s="613">
        <v>142210314.00000003</v>
      </c>
      <c r="L42" s="613">
        <v>136768923.11999997</v>
      </c>
      <c r="M42" s="613">
        <v>140800018.42000002</v>
      </c>
      <c r="N42" s="605"/>
      <c r="O42" s="613">
        <v>140625204.62999997</v>
      </c>
    </row>
    <row r="43" spans="1:15" ht="10.5" customHeight="1" thickTop="1">
      <c r="A43" s="407"/>
      <c r="B43" s="435"/>
      <c r="C43" s="357"/>
      <c r="D43" s="614"/>
      <c r="E43" s="339"/>
      <c r="F43" s="615"/>
      <c r="G43" s="447"/>
      <c r="H43" s="447"/>
      <c r="I43" s="617"/>
      <c r="J43" s="618"/>
      <c r="K43" s="617"/>
      <c r="L43" s="617"/>
      <c r="M43" s="616"/>
      <c r="N43" s="619"/>
      <c r="O43" s="616"/>
    </row>
    <row r="44" spans="1:15" s="599" customFormat="1" ht="18.75" thickBot="1">
      <c r="A44" s="483">
        <v>23</v>
      </c>
      <c r="B44" s="598"/>
      <c r="D44" s="600" t="s">
        <v>369</v>
      </c>
      <c r="E44" s="601"/>
      <c r="F44" s="601"/>
      <c r="G44" s="602"/>
      <c r="H44" s="602"/>
      <c r="I44" s="603">
        <v>1105328044.6500018</v>
      </c>
      <c r="J44" s="604"/>
      <c r="K44" s="603">
        <v>1118015134.3600001</v>
      </c>
      <c r="L44" s="603">
        <v>1106251670.96</v>
      </c>
      <c r="M44" s="603">
        <v>1115625177.99</v>
      </c>
      <c r="N44" s="605"/>
      <c r="O44" s="603">
        <v>1141621472.330002</v>
      </c>
    </row>
    <row r="45" spans="1:15" s="477" customFormat="1" ht="10.5" customHeight="1" thickBot="1" thickTop="1">
      <c r="A45" s="483"/>
      <c r="B45" s="431"/>
      <c r="C45" s="431"/>
      <c r="D45" s="431"/>
      <c r="E45" s="431"/>
      <c r="F45" s="5"/>
      <c r="G45" s="3"/>
      <c r="H45" s="3"/>
      <c r="I45" s="494"/>
      <c r="J45" s="162"/>
      <c r="K45" s="494"/>
      <c r="L45" s="494"/>
      <c r="M45" s="493"/>
      <c r="N45" s="488"/>
      <c r="O45" s="493"/>
    </row>
    <row r="46" spans="1:15" s="599" customFormat="1" ht="26.25" customHeight="1" thickBot="1" thickTop="1">
      <c r="A46" s="483">
        <v>24</v>
      </c>
      <c r="C46" s="620" t="s">
        <v>39</v>
      </c>
      <c r="D46" s="621"/>
      <c r="E46" s="621"/>
      <c r="F46" s="621"/>
      <c r="G46" s="621"/>
      <c r="H46" s="621"/>
      <c r="I46" s="622">
        <v>2560682.8699982166</v>
      </c>
      <c r="J46" s="623"/>
      <c r="K46" s="622">
        <v>44873388.849999905</v>
      </c>
      <c r="L46" s="622">
        <v>60164020.92999983</v>
      </c>
      <c r="M46" s="622">
        <v>93646140.07999992</v>
      </c>
      <c r="N46" s="624"/>
      <c r="O46" s="622">
        <v>108336147.00999784</v>
      </c>
    </row>
    <row r="47" spans="1:15" s="357" customFormat="1" ht="6.75" customHeight="1" thickTop="1">
      <c r="A47" s="387"/>
      <c r="B47" s="497"/>
      <c r="C47" s="455"/>
      <c r="D47" s="722"/>
      <c r="E47" s="458"/>
      <c r="F47" s="723"/>
      <c r="G47" s="724"/>
      <c r="H47" s="724"/>
      <c r="I47" s="725"/>
      <c r="J47" s="487"/>
      <c r="K47" s="725"/>
      <c r="L47" s="725"/>
      <c r="M47" s="725"/>
      <c r="N47" s="487"/>
      <c r="O47" s="725"/>
    </row>
    <row r="48" spans="1:15" s="357" customFormat="1" ht="15.75" customHeight="1">
      <c r="A48" s="387"/>
      <c r="B48" s="497"/>
      <c r="C48"/>
      <c r="D48" s="338"/>
      <c r="E48" s="339"/>
      <c r="F48" s="399"/>
      <c r="G48" s="341"/>
      <c r="I48" s="344"/>
      <c r="J48" s="487"/>
      <c r="K48" s="344"/>
      <c r="L48" s="344"/>
      <c r="M48" s="344"/>
      <c r="N48" s="487"/>
      <c r="O48" s="344"/>
    </row>
    <row r="49" spans="1:15" s="357" customFormat="1" ht="15">
      <c r="A49" s="774" t="s">
        <v>40</v>
      </c>
      <c r="B49" s="775" t="s">
        <v>133</v>
      </c>
      <c r="C49" s="775"/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</row>
    <row r="50" spans="1:15" s="357" customFormat="1" ht="15">
      <c r="A50" s="774"/>
      <c r="B50" s="775" t="s">
        <v>134</v>
      </c>
      <c r="C50" s="775"/>
      <c r="D50" s="775"/>
      <c r="E50" s="775"/>
      <c r="F50" s="775"/>
      <c r="G50" s="775"/>
      <c r="H50" s="775"/>
      <c r="I50" s="775"/>
      <c r="J50" s="775"/>
      <c r="K50" s="775"/>
      <c r="L50" s="775"/>
      <c r="M50" s="775"/>
      <c r="N50" s="775"/>
      <c r="O50" s="775"/>
    </row>
    <row r="51" spans="1:16" s="11" customFormat="1" ht="26.25" customHeight="1">
      <c r="A51" s="575"/>
      <c r="B51" s="575" t="s">
        <v>420</v>
      </c>
      <c r="C51" s="577"/>
      <c r="D51" s="577"/>
      <c r="E51" s="577"/>
      <c r="F51" s="577"/>
      <c r="G51" s="577"/>
      <c r="H51" s="577"/>
      <c r="I51" s="577"/>
      <c r="J51" s="578"/>
      <c r="K51" s="579"/>
      <c r="L51" s="578"/>
      <c r="M51" s="578"/>
      <c r="N51" s="580"/>
      <c r="O51" s="579"/>
      <c r="P51" s="580"/>
    </row>
    <row r="52" spans="1:16" s="581" customFormat="1" ht="15">
      <c r="A52" s="586"/>
      <c r="B52" s="586" t="s">
        <v>430</v>
      </c>
      <c r="C52" s="582"/>
      <c r="D52" s="582"/>
      <c r="E52" s="582"/>
      <c r="F52" s="582"/>
      <c r="G52" s="582"/>
      <c r="H52" s="582"/>
      <c r="I52" s="582"/>
      <c r="J52" s="583"/>
      <c r="K52" s="584"/>
      <c r="L52" s="583"/>
      <c r="M52" s="583"/>
      <c r="N52" s="585"/>
      <c r="O52" s="584"/>
      <c r="P52" s="585"/>
    </row>
    <row r="53" spans="1:16" s="93" customFormat="1" ht="15.75" customHeight="1">
      <c r="A53" s="331"/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</row>
    <row r="54" spans="1:16" s="93" customFormat="1" ht="15.75" customHeight="1">
      <c r="A54" s="91"/>
      <c r="B54" s="333"/>
      <c r="C54" s="334"/>
      <c r="E54" s="94"/>
      <c r="F54" s="99"/>
      <c r="G54" s="95"/>
      <c r="I54" s="100"/>
      <c r="J54" s="98"/>
      <c r="K54" s="100"/>
      <c r="L54" s="100"/>
      <c r="M54" s="100"/>
      <c r="N54" s="98"/>
      <c r="O54" s="100"/>
      <c r="P54" s="98"/>
    </row>
    <row r="55" spans="1:16" s="93" customFormat="1" ht="15.75" customHeight="1">
      <c r="A55" s="91"/>
      <c r="B55" s="333"/>
      <c r="C55" s="334"/>
      <c r="E55" s="94"/>
      <c r="F55" s="99"/>
      <c r="G55" s="95"/>
      <c r="I55" s="100"/>
      <c r="J55" s="98"/>
      <c r="K55" s="100"/>
      <c r="L55" s="100"/>
      <c r="M55" s="100"/>
      <c r="N55" s="98"/>
      <c r="O55" s="100"/>
      <c r="P55" s="98"/>
    </row>
    <row r="56" spans="1:16" s="93" customFormat="1" ht="15.75" customHeight="1">
      <c r="A56" s="91"/>
      <c r="B56" s="333"/>
      <c r="C56" s="334"/>
      <c r="E56" s="94"/>
      <c r="F56" s="99"/>
      <c r="G56" s="95"/>
      <c r="I56" s="100"/>
      <c r="J56" s="98"/>
      <c r="K56" s="100"/>
      <c r="L56" s="100"/>
      <c r="M56" s="100"/>
      <c r="N56" s="98"/>
      <c r="O56" s="100"/>
      <c r="P56" s="98"/>
    </row>
  </sheetData>
  <mergeCells count="1">
    <mergeCell ref="K8:M8"/>
  </mergeCells>
  <conditionalFormatting sqref="K14:M14 O14 I14">
    <cfRule type="expression" priority="1" dxfId="50">
      <formula>ABS(I14-#REF!)&gt;0.5</formula>
    </cfRule>
  </conditionalFormatting>
  <conditionalFormatting sqref="K46:M46 O46 I46">
    <cfRule type="expression" priority="2" dxfId="50">
      <formula>ABS(#REF!)&gt;0.5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56" r:id="rId1"/>
  <headerFooter differentFirst="1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showGridLines="0" zoomScale="70" zoomScaleNormal="70" zoomScaleSheetLayoutView="85" workbookViewId="0" topLeftCell="A1"/>
  </sheetViews>
  <sheetFormatPr defaultColWidth="9.140625" defaultRowHeight="15"/>
  <cols>
    <col min="1" max="1" width="4.28125" style="111" customWidth="1"/>
    <col min="2" max="2" width="4.7109375" style="108" customWidth="1"/>
    <col min="3" max="3" width="1.8515625" style="277" customWidth="1"/>
    <col min="4" max="4" width="1.8515625" style="122" customWidth="1"/>
    <col min="5" max="5" width="2.00390625" style="108" customWidth="1"/>
    <col min="6" max="6" width="2.7109375" style="109" customWidth="1"/>
    <col min="7" max="7" width="2.00390625" style="127" customWidth="1"/>
    <col min="8" max="8" width="47.140625" style="111" customWidth="1"/>
    <col min="9" max="9" width="25.7109375" style="111" customWidth="1"/>
    <col min="10" max="10" width="20.28125" style="111" customWidth="1"/>
    <col min="11" max="11" width="16.57421875" style="111" customWidth="1"/>
    <col min="12" max="12" width="1.7109375" style="111" customWidth="1"/>
    <col min="13" max="13" width="16.57421875" style="111" customWidth="1"/>
    <col min="14" max="14" width="15.8515625" style="111" customWidth="1"/>
    <col min="15" max="15" width="15.8515625" style="112" customWidth="1"/>
    <col min="16" max="16" width="1.28515625" style="111" customWidth="1"/>
    <col min="17" max="17" width="16.140625" style="112" customWidth="1"/>
    <col min="18" max="18" width="1.421875" style="112" customWidth="1"/>
    <col min="19" max="19" width="15.140625" style="113" customWidth="1"/>
    <col min="20" max="20" width="1.57421875" style="122" customWidth="1"/>
    <col min="21" max="16384" width="9.140625" style="123" customWidth="1"/>
  </cols>
  <sheetData>
    <row r="1" spans="1:20" ht="9.95" customHeight="1" thickBot="1">
      <c r="A1" s="104"/>
      <c r="B1" s="105"/>
      <c r="C1" s="106"/>
      <c r="D1" s="107"/>
      <c r="E1" s="108"/>
      <c r="F1" s="109"/>
      <c r="G1" s="110"/>
      <c r="H1" s="111"/>
      <c r="I1" s="111"/>
      <c r="J1" s="111"/>
      <c r="K1" s="104"/>
      <c r="L1" s="104"/>
      <c r="M1" s="104"/>
      <c r="N1" s="104"/>
      <c r="O1" s="104"/>
      <c r="P1" s="104"/>
      <c r="Q1" s="112"/>
      <c r="R1" s="112"/>
      <c r="S1" s="113"/>
      <c r="T1" s="107"/>
    </row>
    <row r="2" spans="1:20" ht="24" thickTop="1">
      <c r="A2" s="813"/>
      <c r="B2" s="114" t="s">
        <v>404</v>
      </c>
      <c r="C2" s="115"/>
      <c r="D2" s="115"/>
      <c r="E2" s="116"/>
      <c r="F2" s="116"/>
      <c r="G2" s="117"/>
      <c r="H2" s="118"/>
      <c r="I2" s="118"/>
      <c r="J2" s="119" t="s">
        <v>135</v>
      </c>
      <c r="K2" s="119"/>
      <c r="L2" s="120"/>
      <c r="M2" s="120"/>
      <c r="N2" s="120"/>
      <c r="O2" s="116"/>
      <c r="P2" s="120"/>
      <c r="Q2" s="116"/>
      <c r="R2" s="116"/>
      <c r="S2" s="121" t="s">
        <v>1</v>
      </c>
      <c r="T2" s="122"/>
    </row>
    <row r="3" spans="1:20" ht="24" customHeight="1">
      <c r="A3" s="813"/>
      <c r="B3" s="124" t="s">
        <v>128</v>
      </c>
      <c r="C3" s="125"/>
      <c r="D3" s="125"/>
      <c r="E3" s="126"/>
      <c r="F3" s="126"/>
      <c r="G3" s="127"/>
      <c r="H3" s="128"/>
      <c r="I3" s="128"/>
      <c r="J3" s="129" t="s">
        <v>3</v>
      </c>
      <c r="K3" s="130"/>
      <c r="L3" s="131"/>
      <c r="M3" s="131"/>
      <c r="N3" s="131"/>
      <c r="O3" s="126"/>
      <c r="P3" s="131"/>
      <c r="Q3" s="126"/>
      <c r="R3" s="126"/>
      <c r="S3" s="132" t="s">
        <v>426</v>
      </c>
      <c r="T3" s="122"/>
    </row>
    <row r="4" spans="1:20" ht="16.5" customHeight="1">
      <c r="A4" s="814"/>
      <c r="B4" s="133" t="s">
        <v>58</v>
      </c>
      <c r="C4" s="127"/>
      <c r="D4" s="127"/>
      <c r="E4" s="134"/>
      <c r="F4" s="135"/>
      <c r="G4" s="127"/>
      <c r="H4" s="134"/>
      <c r="I4" s="134"/>
      <c r="J4" s="131" t="s">
        <v>419</v>
      </c>
      <c r="K4" s="131"/>
      <c r="L4" s="131"/>
      <c r="M4" s="131"/>
      <c r="N4" s="131"/>
      <c r="O4" s="126"/>
      <c r="P4" s="131"/>
      <c r="Q4" s="126"/>
      <c r="R4" s="126"/>
      <c r="S4" s="136"/>
      <c r="T4" s="122"/>
    </row>
    <row r="5" spans="1:20" ht="16.5" customHeight="1" thickBot="1">
      <c r="A5" s="814"/>
      <c r="B5" s="137"/>
      <c r="C5" s="138"/>
      <c r="D5" s="138"/>
      <c r="E5" s="138"/>
      <c r="F5" s="138"/>
      <c r="G5" s="138"/>
      <c r="H5" s="138"/>
      <c r="I5" s="138"/>
      <c r="J5" s="139" t="s">
        <v>380</v>
      </c>
      <c r="K5" s="139"/>
      <c r="L5" s="139"/>
      <c r="M5" s="139"/>
      <c r="N5" s="139"/>
      <c r="O5" s="140"/>
      <c r="P5" s="139"/>
      <c r="Q5" s="140"/>
      <c r="R5" s="140" t="s">
        <v>49</v>
      </c>
      <c r="S5" s="141">
        <v>0.9972602739726028</v>
      </c>
      <c r="T5" s="122"/>
    </row>
    <row r="6" spans="1:20" ht="12.75" customHeight="1" thickBot="1" thickTop="1">
      <c r="A6" s="131"/>
      <c r="B6" s="142"/>
      <c r="C6" s="106"/>
      <c r="D6" s="108"/>
      <c r="E6" s="108"/>
      <c r="F6" s="109"/>
      <c r="G6" s="127"/>
      <c r="H6" s="111"/>
      <c r="I6" s="111"/>
      <c r="J6" s="111"/>
      <c r="K6" s="111"/>
      <c r="L6" s="111"/>
      <c r="M6" s="111"/>
      <c r="N6" s="111"/>
      <c r="O6" s="111"/>
      <c r="P6" s="111"/>
      <c r="Q6" s="134"/>
      <c r="R6" s="134"/>
      <c r="S6" s="143"/>
      <c r="T6" s="108"/>
    </row>
    <row r="7" spans="1:20" ht="18" customHeight="1" thickBot="1">
      <c r="A7" s="131"/>
      <c r="B7" s="142"/>
      <c r="C7" s="144"/>
      <c r="D7" s="145"/>
      <c r="E7" s="145"/>
      <c r="F7" s="145"/>
      <c r="G7" s="145"/>
      <c r="H7" s="145"/>
      <c r="I7" s="145"/>
      <c r="J7" s="146"/>
      <c r="K7" s="147" t="s">
        <v>6</v>
      </c>
      <c r="L7" s="131"/>
      <c r="M7" s="147" t="s">
        <v>7</v>
      </c>
      <c r="N7" s="147" t="s">
        <v>46</v>
      </c>
      <c r="O7" s="842" t="s">
        <v>136</v>
      </c>
      <c r="P7" s="131"/>
      <c r="Q7" s="849" t="s">
        <v>9</v>
      </c>
      <c r="R7" s="148"/>
      <c r="S7" s="147" t="s">
        <v>60</v>
      </c>
      <c r="T7" s="108"/>
    </row>
    <row r="8" spans="1:20" ht="18" customHeight="1" thickBot="1">
      <c r="A8" s="131"/>
      <c r="B8" s="142"/>
      <c r="C8" s="144"/>
      <c r="D8" s="145"/>
      <c r="E8" s="145"/>
      <c r="F8" s="145"/>
      <c r="G8" s="145"/>
      <c r="H8" s="145"/>
      <c r="I8" s="145"/>
      <c r="J8" s="146"/>
      <c r="K8" s="843" t="s">
        <v>376</v>
      </c>
      <c r="L8" s="148"/>
      <c r="M8" s="889" t="s">
        <v>395</v>
      </c>
      <c r="N8" s="890"/>
      <c r="O8" s="891"/>
      <c r="P8" s="148"/>
      <c r="Q8" s="850"/>
      <c r="R8" s="148"/>
      <c r="S8" s="851"/>
      <c r="T8" s="108"/>
    </row>
    <row r="9" spans="1:20" ht="48" customHeight="1" thickBot="1">
      <c r="A9" s="149"/>
      <c r="B9" s="142"/>
      <c r="C9" s="150"/>
      <c r="D9" s="104"/>
      <c r="E9" s="104"/>
      <c r="F9" s="151"/>
      <c r="G9" s="127"/>
      <c r="H9" s="111"/>
      <c r="I9" s="111"/>
      <c r="J9" s="152"/>
      <c r="K9" s="153" t="s">
        <v>10</v>
      </c>
      <c r="L9" s="149"/>
      <c r="M9" s="153" t="s">
        <v>11</v>
      </c>
      <c r="N9" s="153" t="s">
        <v>12</v>
      </c>
      <c r="O9" s="153" t="s">
        <v>411</v>
      </c>
      <c r="P9" s="154"/>
      <c r="Q9" s="844" t="s">
        <v>13</v>
      </c>
      <c r="R9" s="845"/>
      <c r="S9" s="854" t="s">
        <v>137</v>
      </c>
      <c r="T9" s="104"/>
    </row>
    <row r="10" spans="1:20" ht="18">
      <c r="A10" s="815"/>
      <c r="B10" s="155"/>
      <c r="C10" s="156"/>
      <c r="D10" s="108"/>
      <c r="E10" s="157" t="s">
        <v>14</v>
      </c>
      <c r="F10" s="108"/>
      <c r="G10" s="109"/>
      <c r="H10" s="158"/>
      <c r="I10" s="158"/>
      <c r="J10" s="152"/>
      <c r="K10" s="159"/>
      <c r="L10" s="160"/>
      <c r="M10" s="161"/>
      <c r="N10" s="159"/>
      <c r="O10" s="159"/>
      <c r="P10" s="160"/>
      <c r="Q10" s="161"/>
      <c r="R10" s="162"/>
      <c r="S10" s="806"/>
      <c r="T10" s="108"/>
    </row>
    <row r="11" spans="1:20" ht="15">
      <c r="A11" s="163"/>
      <c r="B11" s="155">
        <v>1</v>
      </c>
      <c r="C11" s="156"/>
      <c r="D11" s="106"/>
      <c r="E11" s="108"/>
      <c r="F11" s="164" t="s">
        <v>130</v>
      </c>
      <c r="G11" s="108"/>
      <c r="H11" s="108"/>
      <c r="I11" s="108"/>
      <c r="J11" s="165"/>
      <c r="K11" s="166">
        <v>966089060.04</v>
      </c>
      <c r="L11" s="163"/>
      <c r="M11" s="167">
        <v>991201223.53</v>
      </c>
      <c r="N11" s="166">
        <v>1003179142.74</v>
      </c>
      <c r="O11" s="166">
        <v>1046595768.58</v>
      </c>
      <c r="P11" s="163"/>
      <c r="Q11" s="167">
        <v>1070445734.86</v>
      </c>
      <c r="R11" s="776"/>
      <c r="S11" s="855">
        <v>1.022788135587782</v>
      </c>
      <c r="T11" s="108"/>
    </row>
    <row r="12" spans="1:20" ht="15">
      <c r="A12" s="160"/>
      <c r="B12" s="155">
        <v>2</v>
      </c>
      <c r="C12" s="156"/>
      <c r="D12" s="106"/>
      <c r="E12" s="108"/>
      <c r="F12" s="164" t="s">
        <v>17</v>
      </c>
      <c r="G12" s="108"/>
      <c r="H12" s="108"/>
      <c r="I12" s="108"/>
      <c r="J12" s="165"/>
      <c r="K12" s="168">
        <v>43881731.25</v>
      </c>
      <c r="L12" s="160"/>
      <c r="M12" s="168">
        <v>44956349.56</v>
      </c>
      <c r="N12" s="168">
        <v>45187640.4</v>
      </c>
      <c r="O12" s="168">
        <v>44011310.13</v>
      </c>
      <c r="P12" s="160"/>
      <c r="Q12" s="169">
        <v>47540279.46</v>
      </c>
      <c r="R12" s="162"/>
      <c r="S12" s="855">
        <v>1.0801832374354723</v>
      </c>
      <c r="T12" s="108"/>
    </row>
    <row r="13" spans="1:20" ht="15">
      <c r="A13" s="815"/>
      <c r="B13" s="155">
        <v>3</v>
      </c>
      <c r="C13" s="156"/>
      <c r="D13" s="106"/>
      <c r="E13" s="108"/>
      <c r="F13" s="164" t="s">
        <v>131</v>
      </c>
      <c r="G13" s="108"/>
      <c r="H13" s="108"/>
      <c r="I13" s="108"/>
      <c r="J13" s="165"/>
      <c r="K13" s="170">
        <v>97917936.23</v>
      </c>
      <c r="L13" s="160"/>
      <c r="M13" s="170">
        <v>126730950.12</v>
      </c>
      <c r="N13" s="170">
        <v>118048908.75</v>
      </c>
      <c r="O13" s="170">
        <v>118664239.36</v>
      </c>
      <c r="P13" s="160"/>
      <c r="Q13" s="171">
        <v>131971605.02</v>
      </c>
      <c r="R13" s="162"/>
      <c r="S13" s="172">
        <v>1.1121430157204186</v>
      </c>
      <c r="T13" s="108"/>
    </row>
    <row r="14" spans="1:20" ht="18.75" thickBot="1">
      <c r="A14" s="777"/>
      <c r="B14" s="173">
        <v>4</v>
      </c>
      <c r="C14" s="174"/>
      <c r="D14" s="175"/>
      <c r="E14" s="176"/>
      <c r="F14" s="177" t="s">
        <v>19</v>
      </c>
      <c r="G14" s="178"/>
      <c r="H14" s="54"/>
      <c r="I14" s="54"/>
      <c r="J14" s="55"/>
      <c r="K14" s="179">
        <v>1107888727.52</v>
      </c>
      <c r="L14" s="160"/>
      <c r="M14" s="179">
        <v>1162888523.21</v>
      </c>
      <c r="N14" s="179">
        <v>1166415691.8899999</v>
      </c>
      <c r="O14" s="179">
        <v>1209271318.07</v>
      </c>
      <c r="P14" s="160"/>
      <c r="Q14" s="180">
        <v>1249957619.34</v>
      </c>
      <c r="R14" s="181"/>
      <c r="S14" s="807">
        <v>1.0336453041282212</v>
      </c>
      <c r="T14" s="176"/>
    </row>
    <row r="15" spans="1:20" ht="9.75" customHeight="1">
      <c r="A15" s="182"/>
      <c r="B15" s="155"/>
      <c r="C15" s="156"/>
      <c r="D15" s="106"/>
      <c r="E15" s="108"/>
      <c r="F15" s="183"/>
      <c r="G15" s="109"/>
      <c r="H15" s="158"/>
      <c r="I15" s="158"/>
      <c r="J15" s="152"/>
      <c r="K15" s="184"/>
      <c r="L15" s="182"/>
      <c r="M15" s="184"/>
      <c r="N15" s="184"/>
      <c r="O15" s="184"/>
      <c r="P15" s="160"/>
      <c r="Q15" s="185"/>
      <c r="R15" s="162"/>
      <c r="S15" s="856"/>
      <c r="T15" s="857"/>
    </row>
    <row r="16" spans="1:20" ht="19.5" customHeight="1">
      <c r="A16" s="186"/>
      <c r="B16" s="187"/>
      <c r="C16" s="188"/>
      <c r="D16" s="189"/>
      <c r="E16" s="190" t="s">
        <v>20</v>
      </c>
      <c r="F16" s="189"/>
      <c r="G16" s="189"/>
      <c r="H16" s="191"/>
      <c r="I16" s="191"/>
      <c r="J16" s="189"/>
      <c r="K16" s="192"/>
      <c r="L16" s="192"/>
      <c r="M16" s="186"/>
      <c r="N16" s="192"/>
      <c r="O16" s="193"/>
      <c r="P16" s="189"/>
      <c r="Q16" s="194"/>
      <c r="R16" s="195"/>
      <c r="S16" s="186"/>
      <c r="T16" s="194"/>
    </row>
    <row r="17" spans="1:20" ht="18">
      <c r="A17" s="186"/>
      <c r="B17" s="187"/>
      <c r="C17" s="188"/>
      <c r="D17" s="188"/>
      <c r="E17" s="188"/>
      <c r="F17" s="196" t="s">
        <v>21</v>
      </c>
      <c r="G17" s="189"/>
      <c r="H17" s="197"/>
      <c r="I17" s="197"/>
      <c r="J17" s="197"/>
      <c r="K17" s="192"/>
      <c r="L17" s="192"/>
      <c r="M17" s="186"/>
      <c r="N17" s="192"/>
      <c r="O17" s="193"/>
      <c r="P17" s="198"/>
      <c r="Q17" s="194"/>
      <c r="R17" s="195"/>
      <c r="S17" s="186"/>
      <c r="T17" s="194"/>
    </row>
    <row r="18" spans="1:20" ht="18" customHeight="1">
      <c r="A18" s="186"/>
      <c r="B18" s="187"/>
      <c r="C18" s="199"/>
      <c r="D18" s="199"/>
      <c r="E18" s="199"/>
      <c r="F18" s="200"/>
      <c r="G18" s="201" t="s">
        <v>22</v>
      </c>
      <c r="H18" s="189"/>
      <c r="I18" s="189"/>
      <c r="J18" s="189"/>
      <c r="K18" s="192"/>
      <c r="L18" s="192"/>
      <c r="M18" s="186"/>
      <c r="N18" s="192"/>
      <c r="O18" s="193"/>
      <c r="P18" s="198"/>
      <c r="Q18" s="194"/>
      <c r="R18" s="195"/>
      <c r="S18" s="858"/>
      <c r="T18" s="194"/>
    </row>
    <row r="19" spans="1:20" ht="15.75" customHeight="1">
      <c r="A19" s="186"/>
      <c r="B19" s="187">
        <v>5</v>
      </c>
      <c r="C19" s="188"/>
      <c r="D19" s="188"/>
      <c r="E19" s="188"/>
      <c r="F19" s="200"/>
      <c r="G19" s="202"/>
      <c r="H19" s="197" t="s">
        <v>63</v>
      </c>
      <c r="I19" s="197"/>
      <c r="J19" s="197"/>
      <c r="K19" s="192">
        <v>659030.55</v>
      </c>
      <c r="L19" s="186"/>
      <c r="M19" s="192">
        <v>909980.9500000001</v>
      </c>
      <c r="N19" s="192">
        <v>1363992.84</v>
      </c>
      <c r="O19" s="192">
        <v>2311966.29</v>
      </c>
      <c r="P19" s="186"/>
      <c r="Q19" s="194">
        <v>2430447.38</v>
      </c>
      <c r="R19" s="195"/>
      <c r="S19" s="172">
        <v>1.0512468933965295</v>
      </c>
      <c r="T19" s="194"/>
    </row>
    <row r="20" spans="1:20" ht="15.75" customHeight="1">
      <c r="A20" s="186"/>
      <c r="B20" s="187">
        <v>6</v>
      </c>
      <c r="C20" s="188"/>
      <c r="D20" s="188"/>
      <c r="E20" s="188"/>
      <c r="F20" s="189"/>
      <c r="G20" s="203"/>
      <c r="H20" s="204" t="s">
        <v>138</v>
      </c>
      <c r="I20" s="204"/>
      <c r="J20" s="204"/>
      <c r="K20" s="192">
        <v>812723.4400000001</v>
      </c>
      <c r="L20" s="186"/>
      <c r="M20" s="192">
        <v>947654.61</v>
      </c>
      <c r="N20" s="192">
        <v>922632.36</v>
      </c>
      <c r="O20" s="192">
        <v>1088953.92</v>
      </c>
      <c r="P20" s="186"/>
      <c r="Q20" s="194">
        <v>1166428.49</v>
      </c>
      <c r="R20" s="195"/>
      <c r="S20" s="859">
        <v>1.0711458663007523</v>
      </c>
      <c r="T20" s="194"/>
    </row>
    <row r="21" spans="1:20" ht="15.75" customHeight="1">
      <c r="A21" s="186"/>
      <c r="B21" s="187">
        <v>7</v>
      </c>
      <c r="C21" s="199"/>
      <c r="D21" s="188"/>
      <c r="E21" s="188"/>
      <c r="F21" s="200"/>
      <c r="G21" s="202"/>
      <c r="H21" s="197" t="s">
        <v>139</v>
      </c>
      <c r="I21" s="197"/>
      <c r="J21" s="197"/>
      <c r="K21" s="192">
        <v>11519630.52</v>
      </c>
      <c r="L21" s="186"/>
      <c r="M21" s="192">
        <v>3454313.04</v>
      </c>
      <c r="N21" s="192">
        <v>13393852.67</v>
      </c>
      <c r="O21" s="192">
        <v>15368663.73</v>
      </c>
      <c r="P21" s="186"/>
      <c r="Q21" s="194">
        <v>14029603.32</v>
      </c>
      <c r="R21" s="195"/>
      <c r="S21" s="859">
        <v>0.9128707327113859</v>
      </c>
      <c r="T21" s="194"/>
    </row>
    <row r="22" spans="1:20" ht="15.75" customHeight="1">
      <c r="A22" s="186"/>
      <c r="B22" s="187">
        <v>8</v>
      </c>
      <c r="C22" s="199"/>
      <c r="D22" s="188"/>
      <c r="E22" s="188"/>
      <c r="F22" s="189"/>
      <c r="G22" s="202"/>
      <c r="H22" s="197" t="s">
        <v>140</v>
      </c>
      <c r="I22" s="197"/>
      <c r="J22" s="197"/>
      <c r="K22" s="192">
        <v>6101243.13</v>
      </c>
      <c r="L22" s="186"/>
      <c r="M22" s="192">
        <v>5846115.99</v>
      </c>
      <c r="N22" s="192">
        <v>5548919.27</v>
      </c>
      <c r="O22" s="192">
        <v>5552563.58</v>
      </c>
      <c r="P22" s="186"/>
      <c r="Q22" s="194">
        <v>10181147.87</v>
      </c>
      <c r="R22" s="195"/>
      <c r="S22" s="859">
        <v>1.8335941089755157</v>
      </c>
      <c r="T22" s="194"/>
    </row>
    <row r="23" spans="1:20" ht="15.75" customHeight="1">
      <c r="A23" s="186"/>
      <c r="B23" s="187">
        <v>9</v>
      </c>
      <c r="C23" s="188"/>
      <c r="D23" s="199"/>
      <c r="E23" s="199"/>
      <c r="F23" s="200"/>
      <c r="G23" s="202"/>
      <c r="H23" s="197" t="s">
        <v>141</v>
      </c>
      <c r="I23" s="197"/>
      <c r="J23" s="197"/>
      <c r="K23" s="192">
        <v>27212166.699999973</v>
      </c>
      <c r="L23" s="186"/>
      <c r="M23" s="192">
        <v>34587910.97</v>
      </c>
      <c r="N23" s="192">
        <v>29200935.2</v>
      </c>
      <c r="O23" s="192">
        <v>27326442.31</v>
      </c>
      <c r="P23" s="186"/>
      <c r="Q23" s="194">
        <v>28244165.139999997</v>
      </c>
      <c r="R23" s="195"/>
      <c r="S23" s="205">
        <v>1.0335836922929467</v>
      </c>
      <c r="T23" s="194"/>
    </row>
    <row r="24" spans="1:20" ht="15.75" customHeight="1">
      <c r="A24" s="186"/>
      <c r="B24" s="187">
        <v>10</v>
      </c>
      <c r="C24" s="188"/>
      <c r="D24" s="188"/>
      <c r="E24" s="188"/>
      <c r="F24" s="200"/>
      <c r="G24" s="202"/>
      <c r="H24" s="197" t="s">
        <v>142</v>
      </c>
      <c r="I24" s="197"/>
      <c r="J24" s="197"/>
      <c r="K24" s="192">
        <v>2570803.39</v>
      </c>
      <c r="L24" s="186"/>
      <c r="M24" s="192">
        <v>2343202.72</v>
      </c>
      <c r="N24" s="192">
        <v>2322272.38</v>
      </c>
      <c r="O24" s="192">
        <v>2290272.37</v>
      </c>
      <c r="P24" s="186"/>
      <c r="Q24" s="194">
        <v>2498419.23</v>
      </c>
      <c r="R24" s="195"/>
      <c r="S24" s="859">
        <v>1.090883015804797</v>
      </c>
      <c r="T24" s="194"/>
    </row>
    <row r="25" spans="1:20" ht="15.75" customHeight="1">
      <c r="A25" s="186"/>
      <c r="B25" s="187">
        <v>11</v>
      </c>
      <c r="C25" s="188"/>
      <c r="D25" s="188"/>
      <c r="E25" s="188"/>
      <c r="F25" s="200"/>
      <c r="G25" s="202"/>
      <c r="H25" s="197" t="s">
        <v>415</v>
      </c>
      <c r="I25" s="197"/>
      <c r="J25" s="197"/>
      <c r="K25" s="192">
        <v>1638306.15</v>
      </c>
      <c r="L25" s="186"/>
      <c r="M25" s="192">
        <v>2838102.99</v>
      </c>
      <c r="N25" s="192">
        <v>2364604.08</v>
      </c>
      <c r="O25" s="192">
        <v>2380900.93</v>
      </c>
      <c r="P25" s="186"/>
      <c r="Q25" s="194">
        <v>1848113.2200000002</v>
      </c>
      <c r="R25" s="195"/>
      <c r="S25" s="859">
        <v>0.7762243261419534</v>
      </c>
      <c r="T25" s="194"/>
    </row>
    <row r="26" spans="1:20" ht="15.75" customHeight="1">
      <c r="A26" s="186"/>
      <c r="B26" s="187">
        <v>12</v>
      </c>
      <c r="C26" s="199"/>
      <c r="D26" s="188"/>
      <c r="E26" s="188"/>
      <c r="F26" s="189"/>
      <c r="G26" s="202"/>
      <c r="H26" s="197" t="s">
        <v>143</v>
      </c>
      <c r="I26" s="197"/>
      <c r="J26" s="197"/>
      <c r="K26" s="192">
        <v>218952.10999994288</v>
      </c>
      <c r="L26" s="186"/>
      <c r="M26" s="192">
        <v>0.11</v>
      </c>
      <c r="N26" s="192">
        <v>-0.04</v>
      </c>
      <c r="O26" s="192">
        <v>0.03</v>
      </c>
      <c r="P26" s="186"/>
      <c r="Q26" s="194">
        <v>5.382105427997885E-08</v>
      </c>
      <c r="R26" s="195"/>
      <c r="S26" s="859">
        <v>0</v>
      </c>
      <c r="T26" s="194"/>
    </row>
    <row r="27" spans="1:20" ht="15.75" customHeight="1">
      <c r="A27" s="186"/>
      <c r="B27" s="187">
        <v>13</v>
      </c>
      <c r="C27" s="188"/>
      <c r="D27" s="188"/>
      <c r="E27" s="188"/>
      <c r="F27" s="189"/>
      <c r="G27" s="203"/>
      <c r="H27" s="204" t="s">
        <v>67</v>
      </c>
      <c r="I27" s="197"/>
      <c r="J27" s="197"/>
      <c r="K27" s="192">
        <v>11102400.219999997</v>
      </c>
      <c r="L27" s="186"/>
      <c r="M27" s="192">
        <v>3971840.91</v>
      </c>
      <c r="N27" s="192">
        <v>8760459.47</v>
      </c>
      <c r="O27" s="192">
        <v>11756616.47</v>
      </c>
      <c r="P27" s="186"/>
      <c r="Q27" s="194">
        <v>11311433.19</v>
      </c>
      <c r="R27" s="195"/>
      <c r="S27" s="205">
        <v>0.9621333841130227</v>
      </c>
      <c r="T27" s="194"/>
    </row>
    <row r="28" spans="1:20" ht="15.75" customHeight="1">
      <c r="A28" s="186"/>
      <c r="B28" s="187">
        <v>14</v>
      </c>
      <c r="C28" s="199"/>
      <c r="D28" s="188"/>
      <c r="E28" s="188"/>
      <c r="F28" s="189"/>
      <c r="G28" s="202"/>
      <c r="H28" s="197" t="s">
        <v>144</v>
      </c>
      <c r="I28" s="197"/>
      <c r="J28" s="197"/>
      <c r="K28" s="192">
        <v>176276.28999999998</v>
      </c>
      <c r="L28" s="186"/>
      <c r="M28" s="192">
        <v>45965.81</v>
      </c>
      <c r="N28" s="192">
        <v>29834.53</v>
      </c>
      <c r="O28" s="192">
        <v>102636.51000000001</v>
      </c>
      <c r="P28" s="186"/>
      <c r="Q28" s="194">
        <v>230443.71999999986</v>
      </c>
      <c r="R28" s="195"/>
      <c r="S28" s="859">
        <v>2.2452411914629584</v>
      </c>
      <c r="T28" s="194"/>
    </row>
    <row r="29" spans="1:20" ht="15.75" customHeight="1">
      <c r="A29" s="186"/>
      <c r="B29" s="187">
        <v>15</v>
      </c>
      <c r="C29" s="188"/>
      <c r="D29" s="199"/>
      <c r="E29" s="199"/>
      <c r="F29" s="189"/>
      <c r="G29" s="203"/>
      <c r="H29" s="197" t="s">
        <v>145</v>
      </c>
      <c r="I29" s="197"/>
      <c r="J29" s="197"/>
      <c r="K29" s="192">
        <v>130598.11</v>
      </c>
      <c r="L29" s="186"/>
      <c r="M29" s="192">
        <v>70603.06</v>
      </c>
      <c r="N29" s="192">
        <v>120780.17</v>
      </c>
      <c r="O29" s="192">
        <v>105186.47</v>
      </c>
      <c r="P29" s="186"/>
      <c r="Q29" s="194">
        <v>134237.08000000002</v>
      </c>
      <c r="R29" s="195"/>
      <c r="S29" s="859">
        <v>1.276182003255742</v>
      </c>
      <c r="T29" s="194"/>
    </row>
    <row r="30" spans="1:20" ht="15.75" customHeight="1">
      <c r="A30" s="186"/>
      <c r="B30" s="187">
        <v>16</v>
      </c>
      <c r="C30" s="188"/>
      <c r="D30" s="199"/>
      <c r="E30" s="199"/>
      <c r="F30" s="189"/>
      <c r="G30" s="203"/>
      <c r="H30" s="204" t="s">
        <v>146</v>
      </c>
      <c r="I30" s="197"/>
      <c r="J30" s="197"/>
      <c r="K30" s="192">
        <v>7243624.639999997</v>
      </c>
      <c r="L30" s="186"/>
      <c r="M30" s="192">
        <v>5847181.75</v>
      </c>
      <c r="N30" s="192">
        <v>3683498.61</v>
      </c>
      <c r="O30" s="192">
        <v>3511917.82</v>
      </c>
      <c r="P30" s="186"/>
      <c r="Q30" s="194">
        <v>6386892.209999996</v>
      </c>
      <c r="R30" s="195"/>
      <c r="S30" s="859">
        <v>1.81863373158316</v>
      </c>
      <c r="T30" s="194"/>
    </row>
    <row r="31" spans="1:20" ht="15.75" customHeight="1">
      <c r="A31" s="186"/>
      <c r="B31" s="187">
        <v>17</v>
      </c>
      <c r="C31" s="188"/>
      <c r="D31" s="188"/>
      <c r="E31" s="188"/>
      <c r="F31" s="189"/>
      <c r="G31" s="203"/>
      <c r="H31" s="197" t="s">
        <v>147</v>
      </c>
      <c r="I31" s="197"/>
      <c r="J31" s="197"/>
      <c r="K31" s="192">
        <v>10708295.600000001</v>
      </c>
      <c r="L31" s="186"/>
      <c r="M31" s="192">
        <v>8096198.31</v>
      </c>
      <c r="N31" s="192">
        <v>10003435.69</v>
      </c>
      <c r="O31" s="192">
        <v>9863999.91</v>
      </c>
      <c r="P31" s="186"/>
      <c r="Q31" s="194">
        <v>11950763.06</v>
      </c>
      <c r="R31" s="195"/>
      <c r="S31" s="859">
        <v>1.2115534437388291</v>
      </c>
      <c r="T31" s="194"/>
    </row>
    <row r="32" spans="1:20" ht="15.75" customHeight="1">
      <c r="A32" s="186"/>
      <c r="B32" s="187">
        <v>18</v>
      </c>
      <c r="C32" s="188"/>
      <c r="D32" s="188"/>
      <c r="E32" s="188"/>
      <c r="F32" s="200"/>
      <c r="G32" s="202"/>
      <c r="H32" s="197" t="s">
        <v>148</v>
      </c>
      <c r="I32" s="197"/>
      <c r="J32" s="197"/>
      <c r="K32" s="192">
        <v>21545683.390000038</v>
      </c>
      <c r="L32" s="186"/>
      <c r="M32" s="192">
        <v>30708117.56</v>
      </c>
      <c r="N32" s="192">
        <v>28093394.2</v>
      </c>
      <c r="O32" s="192">
        <v>22991394.27</v>
      </c>
      <c r="P32" s="186"/>
      <c r="Q32" s="194">
        <v>22326427.799999982</v>
      </c>
      <c r="R32" s="195"/>
      <c r="S32" s="859">
        <v>0.9710775926770265</v>
      </c>
      <c r="T32" s="194"/>
    </row>
    <row r="33" spans="1:20" ht="15.75" customHeight="1">
      <c r="A33" s="186"/>
      <c r="B33" s="187">
        <v>19</v>
      </c>
      <c r="C33" s="188"/>
      <c r="D33" s="199"/>
      <c r="E33" s="199"/>
      <c r="F33" s="189"/>
      <c r="G33" s="202"/>
      <c r="H33" s="197" t="s">
        <v>149</v>
      </c>
      <c r="I33" s="197"/>
      <c r="J33" s="197"/>
      <c r="K33" s="192">
        <v>4123830.9999999995</v>
      </c>
      <c r="L33" s="186"/>
      <c r="M33" s="192">
        <v>4779359.77</v>
      </c>
      <c r="N33" s="192">
        <v>4755509.98</v>
      </c>
      <c r="O33" s="192">
        <v>4846489.16</v>
      </c>
      <c r="P33" s="186"/>
      <c r="Q33" s="194">
        <v>4203259.48</v>
      </c>
      <c r="R33" s="195"/>
      <c r="S33" s="859">
        <v>0.8672792492122278</v>
      </c>
      <c r="T33" s="194"/>
    </row>
    <row r="34" spans="1:20" ht="15.75" customHeight="1">
      <c r="A34" s="186"/>
      <c r="B34" s="187">
        <v>20</v>
      </c>
      <c r="C34" s="188"/>
      <c r="D34" s="199"/>
      <c r="E34" s="199"/>
      <c r="F34" s="189"/>
      <c r="G34" s="202"/>
      <c r="H34" s="197" t="s">
        <v>150</v>
      </c>
      <c r="I34" s="197"/>
      <c r="J34" s="197"/>
      <c r="K34" s="192">
        <v>20903324.690000203</v>
      </c>
      <c r="L34" s="186"/>
      <c r="M34" s="192">
        <v>25695894.82</v>
      </c>
      <c r="N34" s="192">
        <v>24145789.97</v>
      </c>
      <c r="O34" s="192">
        <v>22648574.68</v>
      </c>
      <c r="P34" s="186"/>
      <c r="Q34" s="194">
        <v>22274974.88999991</v>
      </c>
      <c r="R34" s="195"/>
      <c r="S34" s="859">
        <v>0.9835044900052806</v>
      </c>
      <c r="T34" s="194"/>
    </row>
    <row r="35" spans="1:20" ht="15.75" customHeight="1">
      <c r="A35" s="186"/>
      <c r="B35" s="187">
        <v>21</v>
      </c>
      <c r="C35" s="199"/>
      <c r="D35" s="199"/>
      <c r="E35" s="199"/>
      <c r="F35" s="189"/>
      <c r="G35" s="202"/>
      <c r="H35" s="197" t="s">
        <v>151</v>
      </c>
      <c r="I35" s="197"/>
      <c r="J35" s="197"/>
      <c r="K35" s="192">
        <v>2639152.41</v>
      </c>
      <c r="L35" s="186"/>
      <c r="M35" s="192">
        <v>2751804.05</v>
      </c>
      <c r="N35" s="192">
        <v>1429207.94</v>
      </c>
      <c r="O35" s="192">
        <v>1415636.65</v>
      </c>
      <c r="P35" s="186"/>
      <c r="Q35" s="194">
        <v>1924313.8699999999</v>
      </c>
      <c r="R35" s="195"/>
      <c r="S35" s="859">
        <v>1.3593275294193605</v>
      </c>
      <c r="T35" s="194"/>
    </row>
    <row r="36" spans="1:20" ht="15.75" customHeight="1">
      <c r="A36" s="186"/>
      <c r="B36" s="187">
        <v>22</v>
      </c>
      <c r="C36" s="199"/>
      <c r="D36" s="188"/>
      <c r="E36" s="188"/>
      <c r="F36" s="206"/>
      <c r="G36" s="203"/>
      <c r="H36" s="197" t="s">
        <v>152</v>
      </c>
      <c r="I36" s="197"/>
      <c r="J36" s="197"/>
      <c r="K36" s="192">
        <v>4616946.13</v>
      </c>
      <c r="L36" s="186"/>
      <c r="M36" s="192">
        <v>8208034.19</v>
      </c>
      <c r="N36" s="192">
        <v>5028475.76</v>
      </c>
      <c r="O36" s="192">
        <v>5052952.23</v>
      </c>
      <c r="P36" s="186"/>
      <c r="Q36" s="194">
        <v>5752160.670000001</v>
      </c>
      <c r="R36" s="195"/>
      <c r="S36" s="859">
        <v>1.1383762220922482</v>
      </c>
      <c r="T36" s="194"/>
    </row>
    <row r="37" spans="1:20" ht="15.75" customHeight="1">
      <c r="A37" s="186"/>
      <c r="B37" s="187">
        <v>23</v>
      </c>
      <c r="C37" s="199"/>
      <c r="D37" s="199"/>
      <c r="E37" s="199"/>
      <c r="F37" s="189"/>
      <c r="G37" s="202"/>
      <c r="H37" s="204" t="s">
        <v>153</v>
      </c>
      <c r="I37" s="197"/>
      <c r="J37" s="197"/>
      <c r="K37" s="192">
        <v>664446.82</v>
      </c>
      <c r="L37" s="186"/>
      <c r="M37" s="192">
        <v>3031295.04</v>
      </c>
      <c r="N37" s="192">
        <v>714848.09</v>
      </c>
      <c r="O37" s="192">
        <v>1011281.46</v>
      </c>
      <c r="P37" s="186"/>
      <c r="Q37" s="194">
        <v>933855.67</v>
      </c>
      <c r="R37" s="195"/>
      <c r="S37" s="859">
        <v>0.9234379417971333</v>
      </c>
      <c r="T37" s="194"/>
    </row>
    <row r="38" spans="1:20" ht="15.75" customHeight="1">
      <c r="A38" s="186"/>
      <c r="B38" s="187">
        <v>24</v>
      </c>
      <c r="C38" s="188"/>
      <c r="D38" s="188"/>
      <c r="E38" s="188"/>
      <c r="F38" s="189"/>
      <c r="G38" s="203"/>
      <c r="H38" s="197" t="s">
        <v>154</v>
      </c>
      <c r="I38" s="197"/>
      <c r="J38" s="197"/>
      <c r="K38" s="192">
        <v>34968814.83999985</v>
      </c>
      <c r="L38" s="186"/>
      <c r="M38" s="192">
        <v>32354774.26</v>
      </c>
      <c r="N38" s="192">
        <v>36719806.6</v>
      </c>
      <c r="O38" s="192">
        <v>36258886.96</v>
      </c>
      <c r="P38" s="186"/>
      <c r="Q38" s="194">
        <v>37126262.09000012</v>
      </c>
      <c r="R38" s="195"/>
      <c r="S38" s="859">
        <v>1.023921725202348</v>
      </c>
      <c r="T38" s="194"/>
    </row>
    <row r="39" spans="1:20" ht="15.75" customHeight="1">
      <c r="A39" s="186"/>
      <c r="B39" s="187">
        <v>25</v>
      </c>
      <c r="C39" s="188"/>
      <c r="D39" s="199"/>
      <c r="E39" s="199"/>
      <c r="F39" s="189"/>
      <c r="G39" s="202"/>
      <c r="H39" s="197" t="s">
        <v>155</v>
      </c>
      <c r="I39" s="197"/>
      <c r="J39" s="197"/>
      <c r="K39" s="192">
        <v>10095335.979999999</v>
      </c>
      <c r="L39" s="186"/>
      <c r="M39" s="192">
        <v>8641355.97</v>
      </c>
      <c r="N39" s="192">
        <v>7289040.72</v>
      </c>
      <c r="O39" s="192">
        <v>9763279</v>
      </c>
      <c r="P39" s="186"/>
      <c r="Q39" s="194">
        <v>7691877.300000001</v>
      </c>
      <c r="R39" s="195"/>
      <c r="S39" s="859">
        <v>0.7878374980372885</v>
      </c>
      <c r="T39" s="194"/>
    </row>
    <row r="40" spans="1:20" ht="15.75" customHeight="1">
      <c r="A40" s="186"/>
      <c r="B40" s="187">
        <v>26</v>
      </c>
      <c r="C40" s="188"/>
      <c r="D40" s="199"/>
      <c r="E40" s="199"/>
      <c r="F40" s="189"/>
      <c r="G40" s="202"/>
      <c r="H40" s="197" t="s">
        <v>156</v>
      </c>
      <c r="I40" s="197"/>
      <c r="J40" s="197"/>
      <c r="K40" s="192">
        <v>17646397.110000085</v>
      </c>
      <c r="L40" s="186"/>
      <c r="M40" s="192">
        <v>16547522.51</v>
      </c>
      <c r="N40" s="192">
        <v>16937320.42</v>
      </c>
      <c r="O40" s="192">
        <v>18591791.83</v>
      </c>
      <c r="P40" s="186"/>
      <c r="Q40" s="194">
        <v>18177168.760000035</v>
      </c>
      <c r="R40" s="195"/>
      <c r="S40" s="859">
        <v>0.9776985954989599</v>
      </c>
      <c r="T40" s="194"/>
    </row>
    <row r="41" spans="1:20" ht="15.75" customHeight="1">
      <c r="A41" s="186"/>
      <c r="B41" s="187">
        <v>27</v>
      </c>
      <c r="C41" s="188"/>
      <c r="D41" s="199"/>
      <c r="E41" s="199"/>
      <c r="F41" s="189"/>
      <c r="G41" s="202"/>
      <c r="H41" s="197" t="s">
        <v>157</v>
      </c>
      <c r="I41" s="197"/>
      <c r="J41" s="197"/>
      <c r="K41" s="192">
        <v>2628355.24</v>
      </c>
      <c r="L41" s="186"/>
      <c r="M41" s="192">
        <v>2914958.65</v>
      </c>
      <c r="N41" s="192">
        <v>3079513.4</v>
      </c>
      <c r="O41" s="192">
        <v>2868403.12</v>
      </c>
      <c r="P41" s="186"/>
      <c r="Q41" s="194">
        <v>3098190.5100000002</v>
      </c>
      <c r="R41" s="195"/>
      <c r="S41" s="859">
        <v>1.0801098661474053</v>
      </c>
      <c r="T41" s="194"/>
    </row>
    <row r="42" spans="1:20" ht="15.75" customHeight="1">
      <c r="A42" s="186"/>
      <c r="B42" s="187">
        <v>28</v>
      </c>
      <c r="C42" s="199"/>
      <c r="D42" s="188"/>
      <c r="E42" s="188"/>
      <c r="F42" s="206"/>
      <c r="G42" s="203"/>
      <c r="H42" s="197" t="s">
        <v>158</v>
      </c>
      <c r="I42" s="197"/>
      <c r="J42" s="197"/>
      <c r="K42" s="192">
        <v>28636110.099999983</v>
      </c>
      <c r="L42" s="186"/>
      <c r="M42" s="192">
        <v>27868373.42</v>
      </c>
      <c r="N42" s="192">
        <v>29635530.88</v>
      </c>
      <c r="O42" s="192">
        <v>30629036.67</v>
      </c>
      <c r="P42" s="186"/>
      <c r="Q42" s="194">
        <v>30815546.69000001</v>
      </c>
      <c r="R42" s="195"/>
      <c r="S42" s="859">
        <v>1.0060893204709467</v>
      </c>
      <c r="T42" s="194"/>
    </row>
    <row r="43" spans="1:20" ht="15.75" customHeight="1">
      <c r="A43" s="186"/>
      <c r="B43" s="187">
        <v>29</v>
      </c>
      <c r="C43" s="199"/>
      <c r="D43" s="188"/>
      <c r="E43" s="188"/>
      <c r="F43" s="206"/>
      <c r="G43" s="203"/>
      <c r="H43" s="197" t="s">
        <v>159</v>
      </c>
      <c r="I43" s="197"/>
      <c r="J43" s="197"/>
      <c r="K43" s="192">
        <v>29940401.77999998</v>
      </c>
      <c r="L43" s="186"/>
      <c r="M43" s="192">
        <v>34694205.5</v>
      </c>
      <c r="N43" s="192">
        <v>30329366.89</v>
      </c>
      <c r="O43" s="192">
        <v>31819649.28</v>
      </c>
      <c r="P43" s="186"/>
      <c r="Q43" s="194">
        <v>29860045.580000002</v>
      </c>
      <c r="R43" s="195"/>
      <c r="S43" s="859">
        <v>0.9384152954435078</v>
      </c>
      <c r="T43" s="194"/>
    </row>
    <row r="44" spans="1:20" ht="15.75" customHeight="1">
      <c r="A44" s="186"/>
      <c r="B44" s="187">
        <v>30</v>
      </c>
      <c r="C44" s="199"/>
      <c r="D44" s="188"/>
      <c r="E44" s="188"/>
      <c r="F44" s="206"/>
      <c r="G44" s="203"/>
      <c r="H44" s="197" t="s">
        <v>160</v>
      </c>
      <c r="I44" s="197"/>
      <c r="J44" s="197"/>
      <c r="K44" s="192">
        <v>18864348.98</v>
      </c>
      <c r="L44" s="186"/>
      <c r="M44" s="192">
        <v>19795957.61</v>
      </c>
      <c r="N44" s="192">
        <v>21205399.81</v>
      </c>
      <c r="O44" s="192">
        <v>20762845.22</v>
      </c>
      <c r="P44" s="186"/>
      <c r="Q44" s="194">
        <v>19805098.539999995</v>
      </c>
      <c r="R44" s="195"/>
      <c r="S44" s="859">
        <v>0.9538720888273325</v>
      </c>
      <c r="T44" s="194"/>
    </row>
    <row r="45" spans="1:20" ht="15.75" customHeight="1">
      <c r="A45" s="186"/>
      <c r="B45" s="187">
        <v>31</v>
      </c>
      <c r="C45" s="188"/>
      <c r="D45" s="188"/>
      <c r="E45" s="188"/>
      <c r="F45" s="206"/>
      <c r="G45" s="207"/>
      <c r="H45" s="208" t="s">
        <v>70</v>
      </c>
      <c r="I45" s="208"/>
      <c r="J45" s="209"/>
      <c r="K45" s="210">
        <v>277367199.32000005</v>
      </c>
      <c r="L45" s="186"/>
      <c r="M45" s="210">
        <v>286950724.57</v>
      </c>
      <c r="N45" s="210">
        <v>287078421.89</v>
      </c>
      <c r="O45" s="210">
        <v>290320340.87</v>
      </c>
      <c r="P45" s="210">
        <v>0</v>
      </c>
      <c r="Q45" s="211">
        <v>294401275.76000005</v>
      </c>
      <c r="R45" s="195">
        <v>0</v>
      </c>
      <c r="S45" s="860">
        <v>1.0140566619540703</v>
      </c>
      <c r="T45" s="194"/>
    </row>
    <row r="46" spans="1:20" ht="15.75" customHeight="1">
      <c r="A46" s="186"/>
      <c r="B46" s="187"/>
      <c r="C46" s="199"/>
      <c r="D46" s="188"/>
      <c r="E46" s="188"/>
      <c r="F46" s="200"/>
      <c r="G46" s="201" t="s">
        <v>23</v>
      </c>
      <c r="H46" s="212"/>
      <c r="I46" s="197"/>
      <c r="J46" s="197"/>
      <c r="K46" s="192"/>
      <c r="L46" s="186"/>
      <c r="M46" s="192"/>
      <c r="N46" s="192"/>
      <c r="O46" s="192"/>
      <c r="P46" s="186"/>
      <c r="Q46" s="194"/>
      <c r="R46" s="195"/>
      <c r="S46" s="186"/>
      <c r="T46" s="194"/>
    </row>
    <row r="47" spans="1:20" ht="15.75" customHeight="1">
      <c r="A47" s="186"/>
      <c r="B47" s="187">
        <v>32</v>
      </c>
      <c r="C47" s="188"/>
      <c r="D47" s="188"/>
      <c r="E47" s="188"/>
      <c r="F47" s="200"/>
      <c r="G47" s="201"/>
      <c r="H47" s="197" t="s">
        <v>71</v>
      </c>
      <c r="I47" s="197"/>
      <c r="J47" s="197"/>
      <c r="K47" s="192">
        <v>955688.34</v>
      </c>
      <c r="L47" s="186"/>
      <c r="M47" s="192">
        <v>1318533.58</v>
      </c>
      <c r="N47" s="192">
        <v>880632.25</v>
      </c>
      <c r="O47" s="192">
        <v>772099.8</v>
      </c>
      <c r="P47" s="186"/>
      <c r="Q47" s="194">
        <v>854656.9700000001</v>
      </c>
      <c r="R47" s="195"/>
      <c r="S47" s="205">
        <v>1.1069255166236283</v>
      </c>
      <c r="T47" s="194"/>
    </row>
    <row r="48" spans="1:20" ht="15.75" customHeight="1">
      <c r="A48" s="186"/>
      <c r="B48" s="187">
        <v>33</v>
      </c>
      <c r="C48" s="199"/>
      <c r="D48" s="188"/>
      <c r="E48" s="188"/>
      <c r="F48" s="200"/>
      <c r="G48" s="201"/>
      <c r="H48" s="197" t="s">
        <v>161</v>
      </c>
      <c r="I48" s="197"/>
      <c r="J48" s="197"/>
      <c r="K48" s="192">
        <v>1458437.8</v>
      </c>
      <c r="L48" s="186"/>
      <c r="M48" s="192">
        <v>170242.95</v>
      </c>
      <c r="N48" s="192">
        <v>1000.01</v>
      </c>
      <c r="O48" s="192">
        <v>602462.02</v>
      </c>
      <c r="P48" s="186"/>
      <c r="Q48" s="194">
        <v>2124255.38</v>
      </c>
      <c r="R48" s="195"/>
      <c r="S48" s="205">
        <v>3.5259573375264384</v>
      </c>
      <c r="T48" s="194"/>
    </row>
    <row r="49" spans="1:20" ht="15.75" customHeight="1">
      <c r="A49" s="186"/>
      <c r="B49" s="187">
        <v>34</v>
      </c>
      <c r="C49" s="188"/>
      <c r="D49" s="188"/>
      <c r="E49" s="188"/>
      <c r="F49" s="200"/>
      <c r="G49" s="201"/>
      <c r="H49" s="197" t="s">
        <v>162</v>
      </c>
      <c r="I49" s="197"/>
      <c r="J49" s="197"/>
      <c r="K49" s="192">
        <v>16250698.030000001</v>
      </c>
      <c r="L49" s="186"/>
      <c r="M49" s="192">
        <v>16272738.27</v>
      </c>
      <c r="N49" s="192">
        <v>17340221.78</v>
      </c>
      <c r="O49" s="192">
        <v>19528021.01</v>
      </c>
      <c r="P49" s="186"/>
      <c r="Q49" s="194">
        <v>19013730.129999995</v>
      </c>
      <c r="R49" s="195"/>
      <c r="S49" s="205">
        <v>0.9736639529557733</v>
      </c>
      <c r="T49" s="194"/>
    </row>
    <row r="50" spans="1:20" ht="15.75" customHeight="1">
      <c r="A50" s="186"/>
      <c r="B50" s="187">
        <v>35</v>
      </c>
      <c r="C50" s="188"/>
      <c r="D50" s="188"/>
      <c r="E50" s="188"/>
      <c r="F50" s="200"/>
      <c r="G50" s="201"/>
      <c r="H50" s="197" t="s">
        <v>163</v>
      </c>
      <c r="I50" s="197"/>
      <c r="J50" s="197"/>
      <c r="K50" s="192">
        <v>0</v>
      </c>
      <c r="L50" s="186"/>
      <c r="M50" s="192">
        <v>137676</v>
      </c>
      <c r="N50" s="192">
        <v>0</v>
      </c>
      <c r="O50" s="192">
        <v>0</v>
      </c>
      <c r="P50" s="186"/>
      <c r="Q50" s="194">
        <v>0</v>
      </c>
      <c r="R50" s="195"/>
      <c r="S50" s="205">
        <v>0</v>
      </c>
      <c r="T50" s="194"/>
    </row>
    <row r="51" spans="1:20" ht="15.75" customHeight="1">
      <c r="A51" s="186"/>
      <c r="B51" s="187">
        <v>36</v>
      </c>
      <c r="C51" s="188"/>
      <c r="D51" s="199"/>
      <c r="E51" s="199"/>
      <c r="F51" s="200"/>
      <c r="G51" s="201"/>
      <c r="H51" s="197" t="s">
        <v>164</v>
      </c>
      <c r="I51" s="197"/>
      <c r="J51" s="197"/>
      <c r="K51" s="192">
        <v>4833192.46</v>
      </c>
      <c r="L51" s="186"/>
      <c r="M51" s="192">
        <v>5160852.98</v>
      </c>
      <c r="N51" s="192">
        <v>4665563.8100000005</v>
      </c>
      <c r="O51" s="192">
        <v>4622234.76</v>
      </c>
      <c r="P51" s="186"/>
      <c r="Q51" s="194">
        <v>5040877.57</v>
      </c>
      <c r="R51" s="195"/>
      <c r="S51" s="205">
        <v>1.090571516103609</v>
      </c>
      <c r="T51" s="194"/>
    </row>
    <row r="52" spans="1:20" ht="15.75" customHeight="1">
      <c r="A52" s="186"/>
      <c r="B52" s="187">
        <v>37</v>
      </c>
      <c r="C52" s="188"/>
      <c r="D52" s="199"/>
      <c r="E52" s="199"/>
      <c r="F52" s="200"/>
      <c r="G52" s="201"/>
      <c r="H52" s="197" t="s">
        <v>165</v>
      </c>
      <c r="I52" s="197"/>
      <c r="J52" s="197"/>
      <c r="K52" s="192">
        <v>31034.12</v>
      </c>
      <c r="L52" s="186"/>
      <c r="M52" s="192">
        <v>143799.12</v>
      </c>
      <c r="N52" s="192">
        <v>37467.75</v>
      </c>
      <c r="O52" s="192">
        <v>37467.75</v>
      </c>
      <c r="P52" s="186"/>
      <c r="Q52" s="194">
        <v>0</v>
      </c>
      <c r="R52" s="195"/>
      <c r="S52" s="205">
        <v>0</v>
      </c>
      <c r="T52" s="194"/>
    </row>
    <row r="53" spans="1:20" ht="15.75" customHeight="1">
      <c r="A53" s="186"/>
      <c r="B53" s="187">
        <v>38</v>
      </c>
      <c r="C53" s="188"/>
      <c r="D53" s="199"/>
      <c r="E53" s="199"/>
      <c r="F53" s="200"/>
      <c r="G53" s="201"/>
      <c r="H53" s="197" t="s">
        <v>166</v>
      </c>
      <c r="I53" s="197"/>
      <c r="J53" s="197"/>
      <c r="K53" s="192">
        <v>3456253.6700000004</v>
      </c>
      <c r="L53" s="186"/>
      <c r="M53" s="192">
        <v>4899447.91</v>
      </c>
      <c r="N53" s="192">
        <v>3802215.98</v>
      </c>
      <c r="O53" s="192">
        <v>3216205.03</v>
      </c>
      <c r="P53" s="186"/>
      <c r="Q53" s="194">
        <v>3204490.13</v>
      </c>
      <c r="R53" s="195"/>
      <c r="S53" s="205">
        <v>0.9963575394321177</v>
      </c>
      <c r="T53" s="194"/>
    </row>
    <row r="54" spans="1:20" ht="15.75" customHeight="1">
      <c r="A54" s="186"/>
      <c r="B54" s="187">
        <v>39</v>
      </c>
      <c r="C54" s="188"/>
      <c r="D54" s="199"/>
      <c r="E54" s="199"/>
      <c r="F54" s="200"/>
      <c r="G54" s="201"/>
      <c r="H54" s="197" t="s">
        <v>167</v>
      </c>
      <c r="I54" s="197"/>
      <c r="J54" s="197"/>
      <c r="K54" s="192">
        <v>1541630.25</v>
      </c>
      <c r="L54" s="186"/>
      <c r="M54" s="192">
        <v>1340379.48</v>
      </c>
      <c r="N54" s="192">
        <v>0</v>
      </c>
      <c r="O54" s="192">
        <v>0</v>
      </c>
      <c r="P54" s="186"/>
      <c r="Q54" s="194">
        <v>0</v>
      </c>
      <c r="R54" s="195"/>
      <c r="S54" s="205">
        <v>0</v>
      </c>
      <c r="T54" s="194"/>
    </row>
    <row r="55" spans="1:20" ht="15.75" customHeight="1">
      <c r="A55" s="186"/>
      <c r="B55" s="187">
        <v>40</v>
      </c>
      <c r="C55" s="188"/>
      <c r="D55" s="199"/>
      <c r="E55" s="199"/>
      <c r="F55" s="200"/>
      <c r="G55" s="201"/>
      <c r="H55" s="197" t="s">
        <v>168</v>
      </c>
      <c r="I55" s="197"/>
      <c r="J55" s="197"/>
      <c r="K55" s="192">
        <v>24909567.399999987</v>
      </c>
      <c r="L55" s="186"/>
      <c r="M55" s="192">
        <v>25917434.66</v>
      </c>
      <c r="N55" s="192">
        <v>22850614.95</v>
      </c>
      <c r="O55" s="192">
        <v>25335592.93</v>
      </c>
      <c r="P55" s="186"/>
      <c r="Q55" s="194">
        <v>25293424.519999996</v>
      </c>
      <c r="R55" s="195"/>
      <c r="S55" s="205">
        <v>0.9983356059549697</v>
      </c>
      <c r="T55" s="194"/>
    </row>
    <row r="56" spans="1:20" ht="15.75" customHeight="1">
      <c r="A56" s="186"/>
      <c r="B56" s="187">
        <v>41</v>
      </c>
      <c r="C56" s="188"/>
      <c r="D56" s="199"/>
      <c r="E56" s="199"/>
      <c r="F56" s="200"/>
      <c r="G56" s="201"/>
      <c r="H56" s="197" t="s">
        <v>416</v>
      </c>
      <c r="I56" s="197"/>
      <c r="J56" s="197"/>
      <c r="K56" s="192">
        <v>7144465.630000001</v>
      </c>
      <c r="L56" s="186"/>
      <c r="M56" s="192">
        <v>7400928.76</v>
      </c>
      <c r="N56" s="192">
        <v>7267492.45</v>
      </c>
      <c r="O56" s="192">
        <v>8194457.08</v>
      </c>
      <c r="P56" s="186"/>
      <c r="Q56" s="194">
        <v>7285871.52</v>
      </c>
      <c r="R56" s="195"/>
      <c r="S56" s="205">
        <v>0.889121933139712</v>
      </c>
      <c r="T56" s="194"/>
    </row>
    <row r="57" spans="1:20" ht="15.75" customHeight="1">
      <c r="A57" s="186"/>
      <c r="B57" s="187">
        <v>42</v>
      </c>
      <c r="C57" s="188"/>
      <c r="D57" s="199"/>
      <c r="E57" s="199"/>
      <c r="F57" s="200"/>
      <c r="G57" s="201"/>
      <c r="H57" s="197" t="s">
        <v>169</v>
      </c>
      <c r="I57" s="197"/>
      <c r="J57" s="197"/>
      <c r="K57" s="192">
        <v>5582479.5600000005</v>
      </c>
      <c r="L57" s="186"/>
      <c r="M57" s="192">
        <v>1260620.03</v>
      </c>
      <c r="N57" s="192">
        <v>4743680.17</v>
      </c>
      <c r="O57" s="192">
        <v>4676893.3100000005</v>
      </c>
      <c r="P57" s="186"/>
      <c r="Q57" s="194">
        <v>4445544.41</v>
      </c>
      <c r="R57" s="195"/>
      <c r="S57" s="205">
        <v>0.950533637467133</v>
      </c>
      <c r="T57" s="194"/>
    </row>
    <row r="58" spans="1:20" ht="15.75" customHeight="1">
      <c r="A58" s="186"/>
      <c r="B58" s="187">
        <v>43</v>
      </c>
      <c r="C58" s="188"/>
      <c r="D58" s="199"/>
      <c r="E58" s="199"/>
      <c r="F58" s="200"/>
      <c r="G58" s="201"/>
      <c r="H58" s="197" t="s">
        <v>170</v>
      </c>
      <c r="I58" s="197"/>
      <c r="J58" s="197"/>
      <c r="K58" s="192">
        <v>0</v>
      </c>
      <c r="L58" s="186"/>
      <c r="M58" s="192">
        <v>0</v>
      </c>
      <c r="N58" s="192">
        <v>0</v>
      </c>
      <c r="O58" s="192">
        <v>0</v>
      </c>
      <c r="P58" s="186"/>
      <c r="Q58" s="194">
        <v>0</v>
      </c>
      <c r="R58" s="195"/>
      <c r="S58" s="205">
        <v>0</v>
      </c>
      <c r="T58" s="194"/>
    </row>
    <row r="59" spans="1:20" ht="15.75" customHeight="1">
      <c r="A59" s="186"/>
      <c r="B59" s="187">
        <v>44</v>
      </c>
      <c r="C59" s="188"/>
      <c r="D59" s="199"/>
      <c r="E59" s="199"/>
      <c r="F59" s="200"/>
      <c r="G59" s="201"/>
      <c r="H59" s="197" t="s">
        <v>171</v>
      </c>
      <c r="I59" s="197"/>
      <c r="J59" s="197"/>
      <c r="K59" s="192">
        <v>55339.72</v>
      </c>
      <c r="L59" s="186"/>
      <c r="M59" s="192">
        <v>260921.84</v>
      </c>
      <c r="N59" s="192">
        <v>32564.88</v>
      </c>
      <c r="O59" s="192">
        <v>21085.49</v>
      </c>
      <c r="P59" s="186"/>
      <c r="Q59" s="194">
        <v>73219.44</v>
      </c>
      <c r="R59" s="195"/>
      <c r="S59" s="205">
        <v>3.472503603188733</v>
      </c>
      <c r="T59" s="194"/>
    </row>
    <row r="60" spans="1:20" ht="15.75" customHeight="1">
      <c r="A60" s="186"/>
      <c r="B60" s="187">
        <v>45</v>
      </c>
      <c r="C60" s="188"/>
      <c r="D60" s="188"/>
      <c r="E60" s="188"/>
      <c r="F60" s="206"/>
      <c r="G60" s="201"/>
      <c r="H60" s="208" t="s">
        <v>70</v>
      </c>
      <c r="I60" s="208"/>
      <c r="J60" s="209"/>
      <c r="K60" s="210">
        <v>66218786.98</v>
      </c>
      <c r="L60" s="186"/>
      <c r="M60" s="210">
        <v>64283575.580000006</v>
      </c>
      <c r="N60" s="210">
        <v>61621454.03000001</v>
      </c>
      <c r="O60" s="210">
        <v>67006519.18000001</v>
      </c>
      <c r="P60" s="186"/>
      <c r="Q60" s="210">
        <v>67336070.06999998</v>
      </c>
      <c r="R60" s="195"/>
      <c r="S60" s="860">
        <v>1.0049181914540986</v>
      </c>
      <c r="T60" s="194"/>
    </row>
    <row r="61" spans="1:20" ht="15.75" customHeight="1">
      <c r="A61" s="186"/>
      <c r="B61" s="187"/>
      <c r="C61" s="188"/>
      <c r="D61" s="188"/>
      <c r="E61" s="188"/>
      <c r="F61" s="200"/>
      <c r="G61" s="201" t="s">
        <v>53</v>
      </c>
      <c r="H61" s="197"/>
      <c r="I61" s="197"/>
      <c r="J61" s="197"/>
      <c r="K61" s="192"/>
      <c r="L61" s="186"/>
      <c r="M61" s="192"/>
      <c r="N61" s="192"/>
      <c r="O61" s="192"/>
      <c r="P61" s="186"/>
      <c r="Q61" s="194"/>
      <c r="R61" s="195"/>
      <c r="S61" s="186"/>
      <c r="T61" s="194"/>
    </row>
    <row r="62" spans="1:20" ht="15.75" customHeight="1">
      <c r="A62" s="186"/>
      <c r="B62" s="187">
        <v>46</v>
      </c>
      <c r="C62" s="188"/>
      <c r="D62" s="188"/>
      <c r="E62" s="188"/>
      <c r="F62" s="200"/>
      <c r="G62" s="201"/>
      <c r="H62" s="197" t="s">
        <v>86</v>
      </c>
      <c r="I62" s="197"/>
      <c r="J62" s="197"/>
      <c r="K62" s="192">
        <v>4526576.8100000005</v>
      </c>
      <c r="L62" s="186"/>
      <c r="M62" s="192">
        <v>5044536.77</v>
      </c>
      <c r="N62" s="192">
        <v>8376745.5</v>
      </c>
      <c r="O62" s="192">
        <v>4590420.39</v>
      </c>
      <c r="P62" s="186"/>
      <c r="Q62" s="194">
        <v>4945585.13</v>
      </c>
      <c r="R62" s="195"/>
      <c r="S62" s="205">
        <v>1.077370852737956</v>
      </c>
      <c r="T62" s="194"/>
    </row>
    <row r="63" spans="1:20" ht="15.75" customHeight="1">
      <c r="A63" s="186"/>
      <c r="B63" s="187">
        <v>47</v>
      </c>
      <c r="C63" s="199"/>
      <c r="D63" s="188"/>
      <c r="E63" s="188"/>
      <c r="F63" s="200"/>
      <c r="G63" s="201"/>
      <c r="H63" s="197" t="s">
        <v>172</v>
      </c>
      <c r="I63" s="197"/>
      <c r="J63" s="197"/>
      <c r="K63" s="192">
        <v>7087879.779999999</v>
      </c>
      <c r="L63" s="186"/>
      <c r="M63" s="192">
        <v>8042621.84</v>
      </c>
      <c r="N63" s="192">
        <v>6832722.96</v>
      </c>
      <c r="O63" s="192">
        <v>6656119.98</v>
      </c>
      <c r="P63" s="186"/>
      <c r="Q63" s="194">
        <v>6138419.74</v>
      </c>
      <c r="R63" s="195"/>
      <c r="S63" s="205">
        <v>0.9222219188422742</v>
      </c>
      <c r="T63" s="194"/>
    </row>
    <row r="64" spans="1:20" ht="15.75" customHeight="1">
      <c r="A64" s="186"/>
      <c r="B64" s="187">
        <v>48</v>
      </c>
      <c r="C64" s="199"/>
      <c r="D64" s="188"/>
      <c r="E64" s="188"/>
      <c r="F64" s="213"/>
      <c r="G64" s="201"/>
      <c r="H64" s="197" t="s">
        <v>173</v>
      </c>
      <c r="I64" s="197"/>
      <c r="J64" s="197"/>
      <c r="K64" s="192">
        <v>13859966.88</v>
      </c>
      <c r="L64" s="186"/>
      <c r="M64" s="192">
        <v>12429010.06</v>
      </c>
      <c r="N64" s="192">
        <v>10383791.27</v>
      </c>
      <c r="O64" s="192">
        <v>12838979.2</v>
      </c>
      <c r="P64" s="186"/>
      <c r="Q64" s="194">
        <v>13473695.680000002</v>
      </c>
      <c r="R64" s="195"/>
      <c r="S64" s="205">
        <v>1.0494366779564532</v>
      </c>
      <c r="T64" s="194"/>
    </row>
    <row r="65" spans="1:20" ht="15.75" customHeight="1">
      <c r="A65" s="186"/>
      <c r="B65" s="187">
        <v>49</v>
      </c>
      <c r="C65" s="199"/>
      <c r="D65" s="188"/>
      <c r="E65" s="188"/>
      <c r="F65" s="213"/>
      <c r="G65" s="201"/>
      <c r="H65" s="197" t="s">
        <v>174</v>
      </c>
      <c r="I65" s="197"/>
      <c r="J65" s="197"/>
      <c r="K65" s="192">
        <v>2133397.37</v>
      </c>
      <c r="L65" s="186"/>
      <c r="M65" s="192">
        <v>2138963.97</v>
      </c>
      <c r="N65" s="192">
        <v>2227277.36</v>
      </c>
      <c r="O65" s="192">
        <v>1671277.4300000002</v>
      </c>
      <c r="P65" s="186"/>
      <c r="Q65" s="194">
        <v>1670232.23</v>
      </c>
      <c r="R65" s="195"/>
      <c r="S65" s="205">
        <v>0.9993746101148507</v>
      </c>
      <c r="T65" s="194"/>
    </row>
    <row r="66" spans="1:20" ht="15.75" customHeight="1">
      <c r="A66" s="186"/>
      <c r="B66" s="187">
        <v>50</v>
      </c>
      <c r="C66" s="188"/>
      <c r="D66" s="188"/>
      <c r="E66" s="188"/>
      <c r="F66" s="200"/>
      <c r="G66" s="201"/>
      <c r="H66" s="197" t="s">
        <v>175</v>
      </c>
      <c r="I66" s="197"/>
      <c r="J66" s="197"/>
      <c r="K66" s="192">
        <v>484482.5</v>
      </c>
      <c r="L66" s="186"/>
      <c r="M66" s="192">
        <v>985.19</v>
      </c>
      <c r="N66" s="192">
        <v>985.19</v>
      </c>
      <c r="O66" s="192">
        <v>985.2</v>
      </c>
      <c r="P66" s="186"/>
      <c r="Q66" s="194">
        <v>1200</v>
      </c>
      <c r="R66" s="195"/>
      <c r="S66" s="205">
        <v>1.2180267965895248</v>
      </c>
      <c r="T66" s="194"/>
    </row>
    <row r="67" spans="1:20" ht="15.75" customHeight="1">
      <c r="A67" s="186"/>
      <c r="B67" s="187">
        <v>51</v>
      </c>
      <c r="C67" s="199"/>
      <c r="D67" s="188"/>
      <c r="E67" s="188"/>
      <c r="F67" s="200"/>
      <c r="G67" s="201"/>
      <c r="H67" s="197" t="s">
        <v>176</v>
      </c>
      <c r="I67" s="197"/>
      <c r="J67" s="197"/>
      <c r="K67" s="192">
        <v>4107460.27</v>
      </c>
      <c r="L67" s="186"/>
      <c r="M67" s="192">
        <v>4296424.8</v>
      </c>
      <c r="N67" s="192">
        <v>4278990.99</v>
      </c>
      <c r="O67" s="192">
        <v>4325674.01</v>
      </c>
      <c r="P67" s="186"/>
      <c r="Q67" s="194">
        <v>3409063.86</v>
      </c>
      <c r="R67" s="195"/>
      <c r="S67" s="205">
        <v>0.7881000399288064</v>
      </c>
      <c r="T67" s="194"/>
    </row>
    <row r="68" spans="1:20" ht="15.75" customHeight="1">
      <c r="A68" s="186"/>
      <c r="B68" s="187">
        <v>52</v>
      </c>
      <c r="C68" s="188"/>
      <c r="D68" s="188"/>
      <c r="E68" s="188"/>
      <c r="F68" s="200"/>
      <c r="G68" s="201"/>
      <c r="H68" s="197" t="s">
        <v>177</v>
      </c>
      <c r="I68" s="197"/>
      <c r="J68" s="197"/>
      <c r="K68" s="192">
        <v>3064132.1399999997</v>
      </c>
      <c r="L68" s="186"/>
      <c r="M68" s="192">
        <v>2638157.99</v>
      </c>
      <c r="N68" s="192">
        <v>2150990.44</v>
      </c>
      <c r="O68" s="192">
        <v>2774982.37</v>
      </c>
      <c r="P68" s="186"/>
      <c r="Q68" s="194">
        <v>2843190.04</v>
      </c>
      <c r="R68" s="195"/>
      <c r="S68" s="205">
        <v>1.0245794966978474</v>
      </c>
      <c r="T68" s="194"/>
    </row>
    <row r="69" spans="1:20" ht="15.75" customHeight="1">
      <c r="A69" s="186"/>
      <c r="B69" s="187">
        <v>53</v>
      </c>
      <c r="C69" s="188"/>
      <c r="D69" s="188"/>
      <c r="E69" s="188"/>
      <c r="F69" s="200"/>
      <c r="G69" s="201"/>
      <c r="H69" s="197" t="s">
        <v>178</v>
      </c>
      <c r="I69" s="197"/>
      <c r="J69" s="197"/>
      <c r="K69" s="192">
        <v>203175</v>
      </c>
      <c r="L69" s="186"/>
      <c r="M69" s="192">
        <v>267830</v>
      </c>
      <c r="N69" s="192">
        <v>267829.99</v>
      </c>
      <c r="O69" s="192">
        <v>531355.52</v>
      </c>
      <c r="P69" s="186"/>
      <c r="Q69" s="194">
        <v>277108.54000000004</v>
      </c>
      <c r="R69" s="195"/>
      <c r="S69" s="205">
        <v>0.5215124894157495</v>
      </c>
      <c r="T69" s="194"/>
    </row>
    <row r="70" spans="1:20" ht="15.75" customHeight="1">
      <c r="A70" s="186"/>
      <c r="B70" s="187">
        <v>54</v>
      </c>
      <c r="C70" s="188"/>
      <c r="D70" s="188"/>
      <c r="E70" s="188"/>
      <c r="F70" s="213"/>
      <c r="G70" s="201"/>
      <c r="H70" s="197" t="s">
        <v>179</v>
      </c>
      <c r="I70" s="197"/>
      <c r="J70" s="197"/>
      <c r="K70" s="192">
        <v>5855.4400000000005</v>
      </c>
      <c r="L70" s="186"/>
      <c r="M70" s="192">
        <v>298210.06</v>
      </c>
      <c r="N70" s="192">
        <v>0</v>
      </c>
      <c r="O70" s="192">
        <v>0.01</v>
      </c>
      <c r="P70" s="186"/>
      <c r="Q70" s="194">
        <v>2509.54</v>
      </c>
      <c r="R70" s="195"/>
      <c r="S70" s="205">
        <v>0</v>
      </c>
      <c r="T70" s="194"/>
    </row>
    <row r="71" spans="1:20" ht="15.75" customHeight="1">
      <c r="A71" s="186"/>
      <c r="B71" s="187">
        <v>55</v>
      </c>
      <c r="C71" s="188"/>
      <c r="D71" s="188"/>
      <c r="E71" s="188"/>
      <c r="F71" s="213"/>
      <c r="G71" s="201"/>
      <c r="H71" s="197" t="s">
        <v>180</v>
      </c>
      <c r="I71" s="197"/>
      <c r="J71" s="197"/>
      <c r="K71" s="192">
        <v>691610.66</v>
      </c>
      <c r="L71" s="186"/>
      <c r="M71" s="192">
        <v>934315.5800000001</v>
      </c>
      <c r="N71" s="192">
        <v>154475.85</v>
      </c>
      <c r="O71" s="192">
        <v>154475.85</v>
      </c>
      <c r="P71" s="186"/>
      <c r="Q71" s="194">
        <v>714453.77</v>
      </c>
      <c r="R71" s="195"/>
      <c r="S71" s="205">
        <v>4.625019185846849</v>
      </c>
      <c r="T71" s="194"/>
    </row>
    <row r="72" spans="1:20" ht="15.75" customHeight="1">
      <c r="A72" s="186"/>
      <c r="B72" s="187">
        <v>56</v>
      </c>
      <c r="C72" s="188"/>
      <c r="D72" s="188"/>
      <c r="E72" s="188"/>
      <c r="F72" s="200"/>
      <c r="G72" s="201"/>
      <c r="H72" s="197" t="s">
        <v>181</v>
      </c>
      <c r="I72" s="197"/>
      <c r="J72" s="197"/>
      <c r="K72" s="192">
        <v>694788.28</v>
      </c>
      <c r="L72" s="186"/>
      <c r="M72" s="192">
        <v>907035.98</v>
      </c>
      <c r="N72" s="192">
        <v>0</v>
      </c>
      <c r="O72" s="192">
        <v>0</v>
      </c>
      <c r="P72" s="186"/>
      <c r="Q72" s="194">
        <v>0</v>
      </c>
      <c r="R72" s="195"/>
      <c r="S72" s="205">
        <v>0</v>
      </c>
      <c r="T72" s="194"/>
    </row>
    <row r="73" spans="1:20" ht="15.75" customHeight="1">
      <c r="A73" s="186"/>
      <c r="B73" s="187">
        <v>57</v>
      </c>
      <c r="C73" s="188"/>
      <c r="D73" s="188"/>
      <c r="E73" s="188"/>
      <c r="F73" s="200"/>
      <c r="G73" s="201"/>
      <c r="H73" s="197" t="s">
        <v>182</v>
      </c>
      <c r="I73" s="197"/>
      <c r="J73" s="197"/>
      <c r="K73" s="192">
        <v>3043218.23</v>
      </c>
      <c r="L73" s="186"/>
      <c r="M73" s="192">
        <v>3402158.04</v>
      </c>
      <c r="N73" s="192">
        <v>3204885.42</v>
      </c>
      <c r="O73" s="192">
        <v>3174872.34</v>
      </c>
      <c r="P73" s="186"/>
      <c r="Q73" s="194">
        <v>3099097.27</v>
      </c>
      <c r="R73" s="195"/>
      <c r="S73" s="205">
        <v>0.9761328765741807</v>
      </c>
      <c r="T73" s="194"/>
    </row>
    <row r="74" spans="1:20" ht="15.75" customHeight="1">
      <c r="A74" s="186"/>
      <c r="B74" s="187">
        <v>58</v>
      </c>
      <c r="C74" s="188"/>
      <c r="D74" s="188"/>
      <c r="E74" s="188"/>
      <c r="F74" s="200"/>
      <c r="G74" s="201"/>
      <c r="H74" s="197" t="s">
        <v>183</v>
      </c>
      <c r="I74" s="197"/>
      <c r="J74" s="197"/>
      <c r="K74" s="192">
        <v>10503655.23</v>
      </c>
      <c r="L74" s="186"/>
      <c r="M74" s="192">
        <v>16069371.2</v>
      </c>
      <c r="N74" s="192">
        <v>12664046.41</v>
      </c>
      <c r="O74" s="192">
        <v>12000918.32</v>
      </c>
      <c r="P74" s="186"/>
      <c r="Q74" s="194">
        <v>17421084.079999994</v>
      </c>
      <c r="R74" s="195"/>
      <c r="S74" s="205">
        <v>1.4516459170434546</v>
      </c>
      <c r="T74" s="194"/>
    </row>
    <row r="75" spans="1:20" ht="15.75" customHeight="1">
      <c r="A75" s="186"/>
      <c r="B75" s="187">
        <v>59</v>
      </c>
      <c r="C75" s="188"/>
      <c r="D75" s="188"/>
      <c r="E75" s="188"/>
      <c r="F75" s="200"/>
      <c r="G75" s="201"/>
      <c r="H75" s="197" t="s">
        <v>409</v>
      </c>
      <c r="I75" s="197"/>
      <c r="J75" s="197"/>
      <c r="K75" s="192">
        <v>0</v>
      </c>
      <c r="L75" s="186"/>
      <c r="M75" s="192">
        <v>0</v>
      </c>
      <c r="N75" s="192">
        <v>0</v>
      </c>
      <c r="O75" s="192">
        <v>-0.01</v>
      </c>
      <c r="P75" s="186"/>
      <c r="Q75" s="194">
        <v>341781.94</v>
      </c>
      <c r="R75" s="195"/>
      <c r="S75" s="205">
        <v>0</v>
      </c>
      <c r="T75" s="194"/>
    </row>
    <row r="76" spans="1:20" ht="15.75" customHeight="1">
      <c r="A76" s="186"/>
      <c r="B76" s="187">
        <v>60</v>
      </c>
      <c r="C76" s="188"/>
      <c r="D76" s="188"/>
      <c r="E76" s="188"/>
      <c r="F76" s="206"/>
      <c r="G76" s="201"/>
      <c r="H76" s="208" t="s">
        <v>70</v>
      </c>
      <c r="I76" s="208"/>
      <c r="J76" s="209"/>
      <c r="K76" s="210">
        <v>50406198.58999999</v>
      </c>
      <c r="L76" s="186">
        <v>0</v>
      </c>
      <c r="M76" s="210">
        <v>56469621.480000004</v>
      </c>
      <c r="N76" s="210">
        <v>50542741.38000001</v>
      </c>
      <c r="O76" s="210">
        <v>48720060.61000001</v>
      </c>
      <c r="P76" s="186">
        <v>0</v>
      </c>
      <c r="Q76" s="211">
        <v>54337421.81999999</v>
      </c>
      <c r="R76" s="192">
        <v>0</v>
      </c>
      <c r="S76" s="214">
        <v>1.1152987319733958</v>
      </c>
      <c r="T76" s="194"/>
    </row>
    <row r="77" spans="1:20" ht="15.75" customHeight="1">
      <c r="A77" s="186"/>
      <c r="B77" s="187"/>
      <c r="C77" s="188"/>
      <c r="D77" s="188"/>
      <c r="E77" s="188"/>
      <c r="F77" s="200"/>
      <c r="G77" s="201" t="s">
        <v>93</v>
      </c>
      <c r="H77" s="197"/>
      <c r="I77" s="197"/>
      <c r="J77" s="197"/>
      <c r="K77" s="192"/>
      <c r="L77" s="186"/>
      <c r="M77" s="192"/>
      <c r="N77" s="192"/>
      <c r="O77" s="192"/>
      <c r="P77" s="186"/>
      <c r="Q77" s="194"/>
      <c r="R77" s="195"/>
      <c r="S77" s="186"/>
      <c r="T77" s="194"/>
    </row>
    <row r="78" spans="1:20" ht="15.75" customHeight="1">
      <c r="A78" s="186"/>
      <c r="B78" s="187">
        <v>61</v>
      </c>
      <c r="C78" s="188"/>
      <c r="D78" s="188"/>
      <c r="E78" s="188"/>
      <c r="F78" s="200"/>
      <c r="G78" s="215"/>
      <c r="H78" s="189" t="s">
        <v>94</v>
      </c>
      <c r="I78" s="197"/>
      <c r="J78" s="197"/>
      <c r="K78" s="192">
        <v>17629454.8</v>
      </c>
      <c r="L78" s="186"/>
      <c r="M78" s="192">
        <v>12606882</v>
      </c>
      <c r="N78" s="192">
        <v>13431273.99</v>
      </c>
      <c r="O78" s="192">
        <v>16846944.99</v>
      </c>
      <c r="P78" s="186"/>
      <c r="Q78" s="194">
        <v>19049844.34</v>
      </c>
      <c r="R78" s="195"/>
      <c r="S78" s="858">
        <v>1.1307595739944303</v>
      </c>
      <c r="T78" s="194"/>
    </row>
    <row r="79" spans="1:20" ht="15.75" customHeight="1">
      <c r="A79" s="186"/>
      <c r="B79" s="187">
        <v>62</v>
      </c>
      <c r="C79" s="188"/>
      <c r="D79" s="188"/>
      <c r="E79" s="188"/>
      <c r="F79" s="213"/>
      <c r="G79" s="189"/>
      <c r="H79" s="197" t="s">
        <v>184</v>
      </c>
      <c r="I79" s="197"/>
      <c r="J79" s="197"/>
      <c r="K79" s="192">
        <v>91535333.38</v>
      </c>
      <c r="L79" s="186"/>
      <c r="M79" s="192">
        <v>90588613.7</v>
      </c>
      <c r="N79" s="192">
        <v>97389592.49</v>
      </c>
      <c r="O79" s="192">
        <v>102164294.66</v>
      </c>
      <c r="P79" s="186"/>
      <c r="Q79" s="194">
        <v>102728172.12</v>
      </c>
      <c r="R79" s="195"/>
      <c r="S79" s="861">
        <v>1.005519320246634</v>
      </c>
      <c r="T79" s="194"/>
    </row>
    <row r="80" spans="1:20" ht="15.75" customHeight="1">
      <c r="A80" s="186"/>
      <c r="B80" s="187">
        <v>63</v>
      </c>
      <c r="C80" s="188"/>
      <c r="D80" s="188"/>
      <c r="E80" s="188"/>
      <c r="F80" s="206"/>
      <c r="G80" s="198"/>
      <c r="H80" s="208" t="s">
        <v>70</v>
      </c>
      <c r="I80" s="208"/>
      <c r="J80" s="209"/>
      <c r="K80" s="210">
        <v>109164788.17999999</v>
      </c>
      <c r="L80" s="186"/>
      <c r="M80" s="210">
        <v>103195495.7</v>
      </c>
      <c r="N80" s="210">
        <v>110820866.47999999</v>
      </c>
      <c r="O80" s="210">
        <v>119011239.64999999</v>
      </c>
      <c r="P80" s="186"/>
      <c r="Q80" s="210">
        <v>121778016.46000001</v>
      </c>
      <c r="R80" s="195"/>
      <c r="S80" s="860">
        <v>1.0232480294981956</v>
      </c>
      <c r="T80" s="194"/>
    </row>
    <row r="81" spans="1:20" ht="7.5" customHeight="1">
      <c r="A81" s="186"/>
      <c r="B81" s="187"/>
      <c r="C81" s="188"/>
      <c r="D81" s="188"/>
      <c r="E81" s="188"/>
      <c r="F81" s="189"/>
      <c r="G81" s="215"/>
      <c r="H81" s="189"/>
      <c r="I81" s="189"/>
      <c r="J81" s="197"/>
      <c r="K81" s="192"/>
      <c r="L81" s="186"/>
      <c r="M81" s="192"/>
      <c r="N81" s="192"/>
      <c r="O81" s="192"/>
      <c r="P81" s="186"/>
      <c r="Q81" s="194"/>
      <c r="R81" s="195"/>
      <c r="S81" s="186"/>
      <c r="T81" s="194"/>
    </row>
    <row r="82" spans="1:20" ht="15">
      <c r="A82" s="186"/>
      <c r="B82" s="187">
        <v>64</v>
      </c>
      <c r="C82" s="188"/>
      <c r="D82" s="188"/>
      <c r="E82" s="198"/>
      <c r="F82" s="215" t="s">
        <v>26</v>
      </c>
      <c r="G82" s="198"/>
      <c r="H82" s="189"/>
      <c r="I82" s="189"/>
      <c r="J82" s="197"/>
      <c r="K82" s="216">
        <v>0</v>
      </c>
      <c r="L82" s="186"/>
      <c r="M82" s="216">
        <v>0</v>
      </c>
      <c r="N82" s="216">
        <v>0</v>
      </c>
      <c r="O82" s="216">
        <v>0</v>
      </c>
      <c r="P82" s="186"/>
      <c r="Q82" s="217">
        <v>0</v>
      </c>
      <c r="R82" s="195"/>
      <c r="S82" s="205">
        <v>0</v>
      </c>
      <c r="T82" s="217"/>
    </row>
    <row r="83" spans="1:20" ht="15">
      <c r="A83" s="186"/>
      <c r="B83" s="187">
        <v>65</v>
      </c>
      <c r="C83" s="188"/>
      <c r="D83" s="188"/>
      <c r="E83" s="198"/>
      <c r="F83" s="234" t="s">
        <v>391</v>
      </c>
      <c r="G83" s="198"/>
      <c r="H83" s="189"/>
      <c r="I83" s="189"/>
      <c r="J83" s="197"/>
      <c r="K83" s="216">
        <v>0</v>
      </c>
      <c r="L83" s="186"/>
      <c r="M83" s="216">
        <v>0</v>
      </c>
      <c r="N83" s="216">
        <v>0</v>
      </c>
      <c r="O83" s="216">
        <v>757500</v>
      </c>
      <c r="P83" s="186"/>
      <c r="Q83" s="217">
        <v>0</v>
      </c>
      <c r="R83" s="195"/>
      <c r="S83" s="205">
        <v>0</v>
      </c>
      <c r="T83" s="217"/>
    </row>
    <row r="84" spans="1:20" ht="8.25" customHeight="1">
      <c r="A84" s="186"/>
      <c r="B84" s="187"/>
      <c r="C84" s="188"/>
      <c r="D84" s="188"/>
      <c r="E84" s="188"/>
      <c r="F84" s="190"/>
      <c r="G84" s="189"/>
      <c r="H84" s="189"/>
      <c r="I84" s="189"/>
      <c r="J84" s="191"/>
      <c r="K84" s="192"/>
      <c r="L84" s="186"/>
      <c r="M84" s="192"/>
      <c r="N84" s="192"/>
      <c r="O84" s="192"/>
      <c r="P84" s="186"/>
      <c r="Q84" s="194"/>
      <c r="R84" s="195"/>
      <c r="S84" s="186"/>
      <c r="T84" s="194"/>
    </row>
    <row r="85" spans="1:20" ht="18.75" thickBot="1">
      <c r="A85" s="218"/>
      <c r="B85" s="219">
        <v>66</v>
      </c>
      <c r="C85" s="220"/>
      <c r="D85" s="221"/>
      <c r="E85" s="222" t="s">
        <v>370</v>
      </c>
      <c r="F85" s="223"/>
      <c r="G85" s="223"/>
      <c r="H85" s="223"/>
      <c r="I85" s="223"/>
      <c r="J85" s="222"/>
      <c r="K85" s="224">
        <v>503156973.07000005</v>
      </c>
      <c r="L85" s="218"/>
      <c r="M85" s="224">
        <v>510899417.33000004</v>
      </c>
      <c r="N85" s="224">
        <v>510063483.78</v>
      </c>
      <c r="O85" s="225">
        <v>525815660.31</v>
      </c>
      <c r="P85" s="226"/>
      <c r="Q85" s="225">
        <v>537852784.11</v>
      </c>
      <c r="R85" s="227"/>
      <c r="S85" s="862">
        <v>1.022892288512106</v>
      </c>
      <c r="T85" s="863"/>
    </row>
    <row r="86" spans="1:20" ht="18.75" thickTop="1">
      <c r="A86" s="186"/>
      <c r="B86" s="187"/>
      <c r="C86" s="188"/>
      <c r="D86" s="188"/>
      <c r="E86" s="188"/>
      <c r="F86" s="190"/>
      <c r="G86" s="189"/>
      <c r="H86" s="189"/>
      <c r="I86" s="189"/>
      <c r="J86" s="191"/>
      <c r="K86" s="192"/>
      <c r="L86" s="186"/>
      <c r="M86" s="192"/>
      <c r="N86" s="192"/>
      <c r="O86" s="194"/>
      <c r="P86" s="195"/>
      <c r="Q86" s="194"/>
      <c r="R86" s="195"/>
      <c r="S86" s="186"/>
      <c r="T86" s="194"/>
    </row>
    <row r="87" spans="1:20" ht="19.5" customHeight="1">
      <c r="A87" s="186"/>
      <c r="B87" s="187"/>
      <c r="C87" s="188"/>
      <c r="D87" s="189"/>
      <c r="E87" s="190" t="s">
        <v>20</v>
      </c>
      <c r="F87" s="189"/>
      <c r="G87" s="189"/>
      <c r="H87" s="191"/>
      <c r="I87" s="191"/>
      <c r="J87" s="189"/>
      <c r="K87" s="192"/>
      <c r="L87" s="186"/>
      <c r="M87" s="192"/>
      <c r="N87" s="192"/>
      <c r="O87" s="194"/>
      <c r="P87" s="195"/>
      <c r="Q87" s="194"/>
      <c r="R87" s="195"/>
      <c r="S87" s="186"/>
      <c r="T87" s="194"/>
    </row>
    <row r="88" spans="1:20" ht="17.25" customHeight="1">
      <c r="A88" s="186"/>
      <c r="B88" s="187"/>
      <c r="C88" s="199"/>
      <c r="D88" s="188"/>
      <c r="E88" s="188"/>
      <c r="F88" s="196" t="s">
        <v>27</v>
      </c>
      <c r="G88" s="189"/>
      <c r="H88" s="215"/>
      <c r="I88" s="215"/>
      <c r="J88" s="228"/>
      <c r="K88" s="192"/>
      <c r="L88" s="186"/>
      <c r="M88" s="192"/>
      <c r="N88" s="192"/>
      <c r="O88" s="194"/>
      <c r="P88" s="195"/>
      <c r="Q88" s="194"/>
      <c r="R88" s="195"/>
      <c r="S88" s="186"/>
      <c r="T88" s="194"/>
    </row>
    <row r="89" spans="1:20" ht="15.75" customHeight="1">
      <c r="A89" s="186"/>
      <c r="B89" s="187"/>
      <c r="C89" s="188"/>
      <c r="D89" s="188"/>
      <c r="E89" s="188"/>
      <c r="F89" s="206"/>
      <c r="G89" s="201" t="s">
        <v>53</v>
      </c>
      <c r="H89" s="229"/>
      <c r="I89" s="228"/>
      <c r="J89" s="228"/>
      <c r="K89" s="192"/>
      <c r="L89" s="186"/>
      <c r="M89" s="192"/>
      <c r="N89" s="192"/>
      <c r="O89" s="194"/>
      <c r="P89" s="195"/>
      <c r="Q89" s="194"/>
      <c r="R89" s="195"/>
      <c r="S89" s="186"/>
      <c r="T89" s="194"/>
    </row>
    <row r="90" spans="1:20" ht="15.75" customHeight="1">
      <c r="A90" s="186"/>
      <c r="B90" s="187">
        <v>67</v>
      </c>
      <c r="C90" s="188"/>
      <c r="D90" s="199"/>
      <c r="E90" s="199"/>
      <c r="F90" s="189"/>
      <c r="G90" s="189"/>
      <c r="H90" s="197" t="s">
        <v>185</v>
      </c>
      <c r="I90" s="197"/>
      <c r="J90" s="197"/>
      <c r="K90" s="230">
        <v>102314276.5</v>
      </c>
      <c r="L90" s="186"/>
      <c r="M90" s="230">
        <v>90658131.02</v>
      </c>
      <c r="N90" s="230">
        <v>91735992</v>
      </c>
      <c r="O90" s="231">
        <v>87173139.01</v>
      </c>
      <c r="P90" s="195"/>
      <c r="Q90" s="231">
        <v>84119926.62</v>
      </c>
      <c r="R90" s="195"/>
      <c r="S90" s="205">
        <v>0.9649753074780323</v>
      </c>
      <c r="T90" s="231"/>
    </row>
    <row r="91" spans="1:20" ht="15.75" customHeight="1">
      <c r="A91" s="186"/>
      <c r="B91" s="187">
        <v>68</v>
      </c>
      <c r="C91" s="188"/>
      <c r="D91" s="199"/>
      <c r="E91" s="199"/>
      <c r="F91" s="189"/>
      <c r="G91" s="189"/>
      <c r="H91" s="197" t="s">
        <v>186</v>
      </c>
      <c r="I91" s="197"/>
      <c r="J91" s="197"/>
      <c r="K91" s="192">
        <v>10135200</v>
      </c>
      <c r="L91" s="186"/>
      <c r="M91" s="192">
        <v>10789800.01</v>
      </c>
      <c r="N91" s="192">
        <v>10789799.97</v>
      </c>
      <c r="O91" s="194">
        <v>10789799.99</v>
      </c>
      <c r="P91" s="195"/>
      <c r="Q91" s="194">
        <v>10789800.09</v>
      </c>
      <c r="R91" s="195"/>
      <c r="S91" s="205">
        <v>1.0000000092680124</v>
      </c>
      <c r="T91" s="194"/>
    </row>
    <row r="92" spans="1:20" ht="15.75" customHeight="1">
      <c r="A92" s="186"/>
      <c r="B92" s="187">
        <v>69</v>
      </c>
      <c r="C92" s="188"/>
      <c r="D92" s="199"/>
      <c r="E92" s="199"/>
      <c r="F92" s="189"/>
      <c r="G92" s="189"/>
      <c r="H92" s="197" t="s">
        <v>187</v>
      </c>
      <c r="I92" s="197"/>
      <c r="J92" s="197"/>
      <c r="K92" s="192">
        <v>7671660.58</v>
      </c>
      <c r="L92" s="186"/>
      <c r="M92" s="192">
        <v>2665176</v>
      </c>
      <c r="N92" s="192">
        <v>2665176</v>
      </c>
      <c r="O92" s="194">
        <v>2665176</v>
      </c>
      <c r="P92" s="195"/>
      <c r="Q92" s="194">
        <v>2665175.66</v>
      </c>
      <c r="R92" s="195"/>
      <c r="S92" s="205">
        <v>0.9999998724286877</v>
      </c>
      <c r="T92" s="194"/>
    </row>
    <row r="93" spans="1:20" ht="15.75" customHeight="1">
      <c r="A93" s="186"/>
      <c r="B93" s="187">
        <v>70</v>
      </c>
      <c r="C93" s="188"/>
      <c r="D93" s="188"/>
      <c r="E93" s="188"/>
      <c r="F93" s="200"/>
      <c r="G93" s="228"/>
      <c r="H93" s="197" t="s">
        <v>188</v>
      </c>
      <c r="I93" s="197"/>
      <c r="J93" s="197"/>
      <c r="K93" s="192">
        <v>7828454.510000002</v>
      </c>
      <c r="L93" s="186"/>
      <c r="M93" s="192">
        <v>7879225.9</v>
      </c>
      <c r="N93" s="192">
        <v>7879225.94</v>
      </c>
      <c r="O93" s="194">
        <v>5972314.07</v>
      </c>
      <c r="P93" s="195"/>
      <c r="Q93" s="194">
        <v>10095714.819999998</v>
      </c>
      <c r="R93" s="195"/>
      <c r="S93" s="205">
        <v>1.6904192749528322</v>
      </c>
      <c r="T93" s="194"/>
    </row>
    <row r="94" spans="1:20" ht="15.75" customHeight="1">
      <c r="A94" s="186"/>
      <c r="B94" s="187">
        <v>71</v>
      </c>
      <c r="C94" s="188"/>
      <c r="D94" s="188"/>
      <c r="E94" s="188"/>
      <c r="F94" s="200"/>
      <c r="G94" s="228"/>
      <c r="H94" s="197" t="s">
        <v>189</v>
      </c>
      <c r="I94" s="197"/>
      <c r="J94" s="197"/>
      <c r="K94" s="192">
        <v>502845.36000000004</v>
      </c>
      <c r="L94" s="186"/>
      <c r="M94" s="192">
        <v>349070.02</v>
      </c>
      <c r="N94" s="192">
        <v>349070.19</v>
      </c>
      <c r="O94" s="194">
        <v>349070.16000000003</v>
      </c>
      <c r="P94" s="195"/>
      <c r="Q94" s="194">
        <v>423355.0399999999</v>
      </c>
      <c r="R94" s="195"/>
      <c r="S94" s="205">
        <v>1.2128078779349112</v>
      </c>
      <c r="T94" s="194"/>
    </row>
    <row r="95" spans="1:20" ht="15.75" customHeight="1">
      <c r="A95" s="186"/>
      <c r="B95" s="187">
        <v>72</v>
      </c>
      <c r="C95" s="199"/>
      <c r="D95" s="188"/>
      <c r="E95" s="188"/>
      <c r="F95" s="206"/>
      <c r="G95" s="189"/>
      <c r="H95" s="197" t="s">
        <v>190</v>
      </c>
      <c r="I95" s="197"/>
      <c r="J95" s="197"/>
      <c r="K95" s="192">
        <v>0</v>
      </c>
      <c r="L95" s="186"/>
      <c r="M95" s="192">
        <v>180000</v>
      </c>
      <c r="N95" s="192">
        <v>0</v>
      </c>
      <c r="O95" s="194">
        <v>-0.01</v>
      </c>
      <c r="P95" s="195"/>
      <c r="Q95" s="194">
        <v>664456</v>
      </c>
      <c r="R95" s="195"/>
      <c r="S95" s="205">
        <v>0</v>
      </c>
      <c r="T95" s="194"/>
    </row>
    <row r="96" spans="1:20" ht="15.75" customHeight="1">
      <c r="A96" s="186"/>
      <c r="B96" s="187">
        <v>73</v>
      </c>
      <c r="C96" s="199"/>
      <c r="D96" s="188"/>
      <c r="E96" s="188"/>
      <c r="F96" s="206"/>
      <c r="G96" s="189"/>
      <c r="H96" s="232" t="s">
        <v>417</v>
      </c>
      <c r="I96" s="197"/>
      <c r="J96" s="197"/>
      <c r="K96" s="192">
        <v>0</v>
      </c>
      <c r="L96" s="186"/>
      <c r="M96" s="192">
        <v>0</v>
      </c>
      <c r="N96" s="192">
        <v>0</v>
      </c>
      <c r="O96" s="194">
        <v>0.01</v>
      </c>
      <c r="P96" s="195"/>
      <c r="Q96" s="194">
        <v>16869190.76</v>
      </c>
      <c r="R96" s="195"/>
      <c r="S96" s="205">
        <v>0</v>
      </c>
      <c r="T96" s="194"/>
    </row>
    <row r="97" spans="1:20" ht="15.75" customHeight="1">
      <c r="A97" s="186"/>
      <c r="B97" s="187">
        <v>74</v>
      </c>
      <c r="C97" s="188"/>
      <c r="D97" s="188"/>
      <c r="E97" s="188"/>
      <c r="F97" s="206"/>
      <c r="G97" s="198"/>
      <c r="H97" s="208" t="s">
        <v>70</v>
      </c>
      <c r="I97" s="208"/>
      <c r="J97" s="209"/>
      <c r="K97" s="210">
        <v>128452436.95</v>
      </c>
      <c r="L97" s="186"/>
      <c r="M97" s="210">
        <v>112521402.95</v>
      </c>
      <c r="N97" s="210">
        <v>113419264.1</v>
      </c>
      <c r="O97" s="211">
        <v>106949499.22999999</v>
      </c>
      <c r="P97" s="192"/>
      <c r="Q97" s="211">
        <v>125627618.99000001</v>
      </c>
      <c r="R97" s="195"/>
      <c r="S97" s="860">
        <v>1.1746442937505657</v>
      </c>
      <c r="T97" s="194"/>
    </row>
    <row r="98" spans="1:20" ht="11.1" customHeight="1">
      <c r="A98" s="186"/>
      <c r="B98" s="187"/>
      <c r="C98" s="188"/>
      <c r="D98" s="188"/>
      <c r="E98" s="188"/>
      <c r="F98" s="190"/>
      <c r="G98" s="189"/>
      <c r="H98" s="189"/>
      <c r="I98" s="189"/>
      <c r="J98" s="191"/>
      <c r="K98" s="192"/>
      <c r="L98" s="186"/>
      <c r="M98" s="192"/>
      <c r="N98" s="192"/>
      <c r="O98" s="194"/>
      <c r="P98" s="195"/>
      <c r="Q98" s="194"/>
      <c r="R98" s="195"/>
      <c r="S98" s="186"/>
      <c r="T98" s="194"/>
    </row>
    <row r="99" spans="1:20" ht="15.75" customHeight="1">
      <c r="A99" s="186"/>
      <c r="B99" s="187">
        <v>75</v>
      </c>
      <c r="C99" s="188"/>
      <c r="D99" s="188"/>
      <c r="E99" s="198"/>
      <c r="F99" s="215" t="s">
        <v>115</v>
      </c>
      <c r="G99" s="198"/>
      <c r="H99" s="189"/>
      <c r="I99" s="189"/>
      <c r="J99" s="233"/>
      <c r="K99" s="216">
        <v>0</v>
      </c>
      <c r="L99" s="186"/>
      <c r="M99" s="216">
        <v>0</v>
      </c>
      <c r="N99" s="216">
        <v>0</v>
      </c>
      <c r="O99" s="217">
        <v>-0.01</v>
      </c>
      <c r="P99" s="195"/>
      <c r="Q99" s="217">
        <v>3.24</v>
      </c>
      <c r="R99" s="195"/>
      <c r="S99" s="808">
        <v>0</v>
      </c>
      <c r="T99" s="217"/>
    </row>
    <row r="100" spans="1:20" ht="15.75" customHeight="1">
      <c r="A100" s="186"/>
      <c r="B100" s="187">
        <v>76</v>
      </c>
      <c r="C100" s="188"/>
      <c r="D100" s="188"/>
      <c r="E100" s="198"/>
      <c r="F100" s="234" t="s">
        <v>392</v>
      </c>
      <c r="G100" s="198"/>
      <c r="H100" s="189"/>
      <c r="I100" s="189"/>
      <c r="J100" s="197"/>
      <c r="K100" s="216">
        <v>-309526.51</v>
      </c>
      <c r="L100" s="186"/>
      <c r="M100" s="216">
        <v>0</v>
      </c>
      <c r="N100" s="216">
        <v>0</v>
      </c>
      <c r="O100" s="217">
        <v>0.03</v>
      </c>
      <c r="P100" s="195"/>
      <c r="Q100" s="217">
        <v>-1251824.74</v>
      </c>
      <c r="R100" s="195"/>
      <c r="S100" s="808">
        <v>0</v>
      </c>
      <c r="T100" s="217"/>
    </row>
    <row r="101" spans="1:20" ht="15.75" customHeight="1">
      <c r="A101" s="186"/>
      <c r="B101" s="187">
        <v>77</v>
      </c>
      <c r="C101" s="188"/>
      <c r="D101" s="188"/>
      <c r="E101" s="235" t="s">
        <v>116</v>
      </c>
      <c r="F101" s="198"/>
      <c r="G101" s="198"/>
      <c r="H101" s="215"/>
      <c r="I101" s="215"/>
      <c r="J101" s="233"/>
      <c r="K101" s="216">
        <v>306821885.76</v>
      </c>
      <c r="L101" s="186"/>
      <c r="M101" s="216">
        <v>324115000.08</v>
      </c>
      <c r="N101" s="216">
        <v>315999999.96</v>
      </c>
      <c r="O101" s="217">
        <v>309260000.02</v>
      </c>
      <c r="P101" s="195"/>
      <c r="Q101" s="217">
        <v>306104793.84</v>
      </c>
      <c r="R101" s="195"/>
      <c r="S101" s="808">
        <v>0.9897975613406326</v>
      </c>
      <c r="T101" s="217"/>
    </row>
    <row r="102" spans="1:20" ht="15.75" customHeight="1">
      <c r="A102" s="186"/>
      <c r="B102" s="187">
        <v>78</v>
      </c>
      <c r="C102" s="188"/>
      <c r="D102" s="188"/>
      <c r="E102" s="235" t="s">
        <v>117</v>
      </c>
      <c r="F102" s="198"/>
      <c r="G102" s="198"/>
      <c r="H102" s="228"/>
      <c r="I102" s="228"/>
      <c r="J102" s="197"/>
      <c r="K102" s="216">
        <v>31549545.03</v>
      </c>
      <c r="L102" s="186"/>
      <c r="M102" s="216">
        <v>28269000</v>
      </c>
      <c r="N102" s="216">
        <v>30000000</v>
      </c>
      <c r="O102" s="217">
        <v>32799999.99</v>
      </c>
      <c r="P102" s="195"/>
      <c r="Q102" s="217">
        <v>32662892.26</v>
      </c>
      <c r="R102" s="195"/>
      <c r="S102" s="808">
        <v>0.9958198862792135</v>
      </c>
      <c r="T102" s="217"/>
    </row>
    <row r="103" spans="1:20" ht="11.1" customHeight="1">
      <c r="A103" s="186"/>
      <c r="B103" s="187"/>
      <c r="C103" s="188"/>
      <c r="D103" s="188"/>
      <c r="E103" s="188"/>
      <c r="F103" s="190"/>
      <c r="G103" s="189"/>
      <c r="H103" s="189"/>
      <c r="I103" s="189"/>
      <c r="J103" s="191"/>
      <c r="K103" s="192"/>
      <c r="L103" s="186"/>
      <c r="M103" s="192"/>
      <c r="N103" s="192"/>
      <c r="O103" s="194"/>
      <c r="P103" s="195"/>
      <c r="Q103" s="194"/>
      <c r="R103" s="195"/>
      <c r="S103" s="186"/>
      <c r="T103" s="194"/>
    </row>
    <row r="104" spans="1:20" ht="18.75" thickBot="1">
      <c r="A104" s="218"/>
      <c r="B104" s="219">
        <v>79</v>
      </c>
      <c r="C104" s="220"/>
      <c r="D104" s="221"/>
      <c r="E104" s="222" t="s">
        <v>371</v>
      </c>
      <c r="F104" s="223"/>
      <c r="G104" s="223"/>
      <c r="H104" s="223"/>
      <c r="I104" s="223"/>
      <c r="J104" s="222"/>
      <c r="K104" s="236">
        <v>466514341.23</v>
      </c>
      <c r="L104" s="237"/>
      <c r="M104" s="236">
        <v>464905403.03</v>
      </c>
      <c r="N104" s="236">
        <v>459419264.05999994</v>
      </c>
      <c r="O104" s="238">
        <v>449009499.26</v>
      </c>
      <c r="P104" s="216"/>
      <c r="Q104" s="238">
        <v>463143483.59</v>
      </c>
      <c r="R104" s="778"/>
      <c r="S104" s="864">
        <v>1.0314781410043525</v>
      </c>
      <c r="T104" s="217"/>
    </row>
    <row r="105" spans="1:20" ht="9.75" customHeight="1" thickTop="1">
      <c r="A105" s="186"/>
      <c r="B105" s="187"/>
      <c r="C105" s="188"/>
      <c r="D105" s="188"/>
      <c r="E105" s="188"/>
      <c r="F105" s="190"/>
      <c r="G105" s="189"/>
      <c r="H105" s="189"/>
      <c r="I105" s="189"/>
      <c r="J105" s="191"/>
      <c r="K105" s="192"/>
      <c r="L105" s="186"/>
      <c r="M105" s="192"/>
      <c r="N105" s="192"/>
      <c r="O105" s="194"/>
      <c r="P105" s="195"/>
      <c r="Q105" s="194"/>
      <c r="R105" s="195"/>
      <c r="S105" s="186"/>
      <c r="T105" s="194"/>
    </row>
    <row r="106" spans="1:20" ht="18.75" thickBot="1">
      <c r="A106" s="218"/>
      <c r="B106" s="219">
        <v>80</v>
      </c>
      <c r="C106" s="220"/>
      <c r="D106" s="239" t="s">
        <v>30</v>
      </c>
      <c r="E106" s="239"/>
      <c r="F106" s="223"/>
      <c r="G106" s="223"/>
      <c r="H106" s="223"/>
      <c r="I106" s="223"/>
      <c r="J106" s="222"/>
      <c r="K106" s="236">
        <v>969671314.3000001</v>
      </c>
      <c r="L106" s="186"/>
      <c r="M106" s="236">
        <v>975804820.36</v>
      </c>
      <c r="N106" s="236">
        <v>969482747.8399999</v>
      </c>
      <c r="O106" s="238">
        <v>974825159.5699999</v>
      </c>
      <c r="P106" s="195"/>
      <c r="Q106" s="238">
        <v>1000996267.7</v>
      </c>
      <c r="R106" s="778"/>
      <c r="S106" s="864">
        <v>1.026846976478884</v>
      </c>
      <c r="T106" s="217"/>
    </row>
    <row r="107" spans="1:20" ht="9.75" customHeight="1" thickTop="1">
      <c r="A107" s="186"/>
      <c r="B107" s="187"/>
      <c r="C107" s="188"/>
      <c r="D107" s="199"/>
      <c r="E107" s="199"/>
      <c r="F107" s="199"/>
      <c r="G107" s="199"/>
      <c r="H107" s="228"/>
      <c r="I107" s="228"/>
      <c r="J107" s="197"/>
      <c r="K107" s="240"/>
      <c r="L107" s="186"/>
      <c r="M107" s="240"/>
      <c r="N107" s="240"/>
      <c r="O107" s="241"/>
      <c r="P107" s="195"/>
      <c r="Q107" s="241"/>
      <c r="R107" s="195"/>
      <c r="S107" s="186"/>
      <c r="T107" s="194"/>
    </row>
    <row r="108" spans="1:20" ht="18.75" customHeight="1" thickBot="1">
      <c r="A108" s="218"/>
      <c r="B108" s="219">
        <v>81</v>
      </c>
      <c r="C108" s="220"/>
      <c r="D108" s="242" t="s">
        <v>31</v>
      </c>
      <c r="E108" s="243"/>
      <c r="F108" s="243"/>
      <c r="G108" s="243"/>
      <c r="H108" s="243"/>
      <c r="I108" s="243"/>
      <c r="J108" s="244"/>
      <c r="K108" s="245">
        <v>138217413.2199999</v>
      </c>
      <c r="L108" s="218"/>
      <c r="M108" s="245">
        <v>187083702.85000002</v>
      </c>
      <c r="N108" s="245">
        <v>196932944.04999995</v>
      </c>
      <c r="O108" s="246">
        <v>234446158.5</v>
      </c>
      <c r="P108" s="227"/>
      <c r="Q108" s="246">
        <v>248961351.63999987</v>
      </c>
      <c r="R108" s="227"/>
      <c r="S108" s="865">
        <v>1.061912693442575</v>
      </c>
      <c r="T108" s="217"/>
    </row>
    <row r="109" spans="1:20" ht="11.1" customHeight="1" thickTop="1">
      <c r="A109" s="186"/>
      <c r="B109" s="187"/>
      <c r="C109" s="199"/>
      <c r="D109" s="188"/>
      <c r="E109" s="188"/>
      <c r="F109" s="206"/>
      <c r="G109" s="189"/>
      <c r="H109" s="189"/>
      <c r="I109" s="189"/>
      <c r="J109" s="197"/>
      <c r="K109" s="192"/>
      <c r="L109" s="186"/>
      <c r="M109" s="192"/>
      <c r="N109" s="192"/>
      <c r="O109" s="194"/>
      <c r="P109" s="195"/>
      <c r="Q109" s="194"/>
      <c r="R109" s="195"/>
      <c r="S109" s="186"/>
      <c r="T109" s="194"/>
    </row>
    <row r="110" spans="1:20" ht="18">
      <c r="A110" s="186"/>
      <c r="B110" s="187"/>
      <c r="C110" s="188"/>
      <c r="D110" s="235" t="s">
        <v>32</v>
      </c>
      <c r="E110" s="498"/>
      <c r="F110" s="247"/>
      <c r="G110" s="198"/>
      <c r="H110" s="206"/>
      <c r="I110" s="206"/>
      <c r="J110" s="247"/>
      <c r="K110" s="192"/>
      <c r="L110" s="186"/>
      <c r="M110" s="192"/>
      <c r="N110" s="192"/>
      <c r="O110" s="194"/>
      <c r="P110" s="195"/>
      <c r="Q110" s="194"/>
      <c r="R110" s="195"/>
      <c r="S110" s="186"/>
      <c r="T110" s="194"/>
    </row>
    <row r="111" spans="1:20" ht="15.75" customHeight="1">
      <c r="A111" s="186"/>
      <c r="B111" s="187">
        <v>82</v>
      </c>
      <c r="C111" s="188"/>
      <c r="D111" s="499"/>
      <c r="E111" s="228" t="s">
        <v>121</v>
      </c>
      <c r="F111" s="228"/>
      <c r="G111" s="198"/>
      <c r="H111" s="215"/>
      <c r="I111" s="215"/>
      <c r="J111" s="233"/>
      <c r="K111" s="192">
        <v>0</v>
      </c>
      <c r="L111" s="186"/>
      <c r="M111" s="192">
        <v>0</v>
      </c>
      <c r="N111" s="192">
        <v>0</v>
      </c>
      <c r="O111" s="194">
        <v>0</v>
      </c>
      <c r="P111" s="195"/>
      <c r="Q111" s="194">
        <v>0</v>
      </c>
      <c r="R111" s="195"/>
      <c r="S111" s="205">
        <v>0</v>
      </c>
      <c r="T111" s="194"/>
    </row>
    <row r="112" spans="1:20" ht="15.75" customHeight="1">
      <c r="A112" s="186"/>
      <c r="B112" s="187">
        <v>83</v>
      </c>
      <c r="C112" s="188"/>
      <c r="D112" s="499"/>
      <c r="E112" s="228" t="s">
        <v>122</v>
      </c>
      <c r="F112" s="228"/>
      <c r="G112" s="198"/>
      <c r="H112" s="215"/>
      <c r="I112" s="215"/>
      <c r="J112" s="233"/>
      <c r="K112" s="192">
        <v>-18968016</v>
      </c>
      <c r="L112" s="186"/>
      <c r="M112" s="192">
        <v>-18968000.04</v>
      </c>
      <c r="N112" s="192">
        <v>-18968000.04</v>
      </c>
      <c r="O112" s="194">
        <v>-18968000.01</v>
      </c>
      <c r="P112" s="195"/>
      <c r="Q112" s="194">
        <v>-18968016</v>
      </c>
      <c r="R112" s="195"/>
      <c r="S112" s="205">
        <v>1.0000008429987342</v>
      </c>
      <c r="T112" s="194"/>
    </row>
    <row r="113" spans="1:20" ht="15.75" customHeight="1">
      <c r="A113" s="186"/>
      <c r="B113" s="187">
        <v>84</v>
      </c>
      <c r="C113" s="199"/>
      <c r="D113" s="188"/>
      <c r="E113" s="215" t="s">
        <v>123</v>
      </c>
      <c r="F113" s="215"/>
      <c r="G113" s="198"/>
      <c r="H113" s="498"/>
      <c r="I113" s="498"/>
      <c r="J113" s="233"/>
      <c r="K113" s="192">
        <v>101790034.08</v>
      </c>
      <c r="L113" s="186"/>
      <c r="M113" s="192">
        <v>108812600.04</v>
      </c>
      <c r="N113" s="192">
        <v>105039552</v>
      </c>
      <c r="O113" s="194">
        <v>108037552</v>
      </c>
      <c r="P113" s="195"/>
      <c r="Q113" s="194">
        <v>109440382.45</v>
      </c>
      <c r="R113" s="195"/>
      <c r="S113" s="205">
        <v>1.0129846560203437</v>
      </c>
      <c r="T113" s="194"/>
    </row>
    <row r="114" spans="1:20" ht="15.75" customHeight="1">
      <c r="A114" s="186"/>
      <c r="B114" s="187">
        <v>85</v>
      </c>
      <c r="C114" s="188"/>
      <c r="D114" s="499"/>
      <c r="E114" s="228" t="s">
        <v>191</v>
      </c>
      <c r="F114" s="228"/>
      <c r="G114" s="198"/>
      <c r="H114" s="215"/>
      <c r="I114" s="215"/>
      <c r="J114" s="233"/>
      <c r="K114" s="192">
        <v>-810776.28</v>
      </c>
      <c r="L114" s="186"/>
      <c r="M114" s="192">
        <v>-1796790</v>
      </c>
      <c r="N114" s="192">
        <v>-1796783.52</v>
      </c>
      <c r="O114" s="194">
        <v>-1796783.01</v>
      </c>
      <c r="P114" s="195"/>
      <c r="Q114" s="194">
        <v>-1796783.52</v>
      </c>
      <c r="R114" s="195"/>
      <c r="S114" s="205">
        <v>1.0000002838406181</v>
      </c>
      <c r="T114" s="194"/>
    </row>
    <row r="115" spans="1:20" ht="15.75" customHeight="1">
      <c r="A115" s="186"/>
      <c r="B115" s="187">
        <v>86</v>
      </c>
      <c r="C115" s="188"/>
      <c r="D115" s="499"/>
      <c r="E115" s="228" t="s">
        <v>192</v>
      </c>
      <c r="F115" s="228"/>
      <c r="G115" s="198"/>
      <c r="H115" s="215"/>
      <c r="I115" s="215"/>
      <c r="J115" s="233"/>
      <c r="K115" s="192">
        <v>4842006.3</v>
      </c>
      <c r="L115" s="186"/>
      <c r="M115" s="192">
        <v>4303998</v>
      </c>
      <c r="N115" s="192">
        <v>4681076.88</v>
      </c>
      <c r="O115" s="194">
        <v>4835993.43</v>
      </c>
      <c r="P115" s="195"/>
      <c r="Q115" s="194">
        <v>4828852.67</v>
      </c>
      <c r="R115" s="195"/>
      <c r="S115" s="205">
        <v>0.9985234140402875</v>
      </c>
      <c r="T115" s="194"/>
    </row>
    <row r="116" spans="1:20" ht="15.75" customHeight="1">
      <c r="A116" s="186"/>
      <c r="B116" s="187">
        <v>87</v>
      </c>
      <c r="C116" s="188"/>
      <c r="D116" s="499"/>
      <c r="E116" s="228" t="s">
        <v>193</v>
      </c>
      <c r="F116" s="228"/>
      <c r="G116" s="198"/>
      <c r="H116" s="215"/>
      <c r="I116" s="215"/>
      <c r="J116" s="233"/>
      <c r="K116" s="192">
        <v>65836598.19</v>
      </c>
      <c r="L116" s="186"/>
      <c r="M116" s="192">
        <v>68930835</v>
      </c>
      <c r="N116" s="192">
        <v>66003077.76</v>
      </c>
      <c r="O116" s="194">
        <v>66212255.99</v>
      </c>
      <c r="P116" s="195"/>
      <c r="Q116" s="194">
        <v>65608363.6</v>
      </c>
      <c r="R116" s="195"/>
      <c r="S116" s="205">
        <v>0.9908794470000961</v>
      </c>
      <c r="T116" s="194"/>
    </row>
    <row r="117" spans="1:20" ht="15.75" customHeight="1">
      <c r="A117" s="186"/>
      <c r="B117" s="187">
        <v>88</v>
      </c>
      <c r="C117" s="188"/>
      <c r="D117" s="499"/>
      <c r="E117" s="215" t="s">
        <v>34</v>
      </c>
      <c r="F117" s="198"/>
      <c r="G117" s="198"/>
      <c r="H117" s="228"/>
      <c r="I117" s="228"/>
      <c r="J117" s="197"/>
      <c r="K117" s="192">
        <v>-14746649.32</v>
      </c>
      <c r="L117" s="186"/>
      <c r="M117" s="192">
        <v>-15937167</v>
      </c>
      <c r="N117" s="192">
        <v>-16899999.96</v>
      </c>
      <c r="O117" s="194">
        <v>-14600000</v>
      </c>
      <c r="P117" s="195"/>
      <c r="Q117" s="194">
        <v>-14773495.74</v>
      </c>
      <c r="R117" s="195"/>
      <c r="S117" s="205">
        <v>1.0118832698630138</v>
      </c>
      <c r="T117" s="194"/>
    </row>
    <row r="118" spans="1:20" ht="15.75" customHeight="1">
      <c r="A118" s="186"/>
      <c r="B118" s="187">
        <v>89</v>
      </c>
      <c r="C118" s="188"/>
      <c r="D118" s="499"/>
      <c r="E118" s="215" t="s">
        <v>35</v>
      </c>
      <c r="F118" s="198"/>
      <c r="G118" s="198"/>
      <c r="H118" s="228"/>
      <c r="I118" s="228"/>
      <c r="J118" s="197"/>
      <c r="K118" s="192">
        <v>-1175164.23</v>
      </c>
      <c r="L118" s="186"/>
      <c r="M118" s="192">
        <v>-3135162</v>
      </c>
      <c r="N118" s="192">
        <v>-1290000</v>
      </c>
      <c r="O118" s="194">
        <v>-2920999.98</v>
      </c>
      <c r="P118" s="195"/>
      <c r="Q118" s="194">
        <v>-3714098.83</v>
      </c>
      <c r="R118" s="195"/>
      <c r="S118" s="205">
        <v>1.271516212061049</v>
      </c>
      <c r="T118" s="194"/>
    </row>
    <row r="119" spans="1:20" ht="15.75" customHeight="1">
      <c r="A119" s="186"/>
      <c r="B119" s="187">
        <v>90</v>
      </c>
      <c r="C119" s="188"/>
      <c r="D119" s="499"/>
      <c r="E119" s="215" t="s">
        <v>36</v>
      </c>
      <c r="F119" s="198"/>
      <c r="G119" s="198"/>
      <c r="H119" s="228"/>
      <c r="I119" s="228"/>
      <c r="J119" s="197"/>
      <c r="K119" s="192">
        <v>-1111302.3900000004</v>
      </c>
      <c r="L119" s="186"/>
      <c r="M119" s="192">
        <v>0</v>
      </c>
      <c r="N119" s="192">
        <v>0</v>
      </c>
      <c r="O119" s="194">
        <v>0</v>
      </c>
      <c r="P119" s="195"/>
      <c r="Q119" s="194">
        <v>0</v>
      </c>
      <c r="R119" s="195"/>
      <c r="S119" s="205">
        <v>0</v>
      </c>
      <c r="T119" s="194"/>
    </row>
    <row r="120" spans="1:20" ht="21.75" customHeight="1" thickBot="1">
      <c r="A120" s="218"/>
      <c r="B120" s="219">
        <v>91</v>
      </c>
      <c r="C120" s="220"/>
      <c r="D120" s="221"/>
      <c r="E120" s="248" t="s">
        <v>37</v>
      </c>
      <c r="F120" s="248"/>
      <c r="G120" s="249"/>
      <c r="H120" s="249"/>
      <c r="I120" s="249"/>
      <c r="J120" s="249"/>
      <c r="K120" s="250">
        <v>135656730.35000002</v>
      </c>
      <c r="L120" s="218"/>
      <c r="M120" s="250">
        <v>142210314</v>
      </c>
      <c r="N120" s="250">
        <v>136768923.12</v>
      </c>
      <c r="O120" s="251">
        <v>140800018.42000002</v>
      </c>
      <c r="P120" s="227"/>
      <c r="Q120" s="251">
        <v>140625204.63</v>
      </c>
      <c r="R120" s="227"/>
      <c r="S120" s="866">
        <v>0.9987584249493593</v>
      </c>
      <c r="T120" s="217"/>
    </row>
    <row r="121" spans="1:20" ht="9.75" customHeight="1" thickTop="1">
      <c r="A121" s="816"/>
      <c r="B121" s="252"/>
      <c r="C121" s="199"/>
      <c r="D121" s="188"/>
      <c r="E121" s="253"/>
      <c r="F121" s="254"/>
      <c r="G121" s="198"/>
      <c r="H121" s="254"/>
      <c r="I121" s="254"/>
      <c r="J121" s="255"/>
      <c r="K121" s="256"/>
      <c r="L121" s="186"/>
      <c r="M121" s="256"/>
      <c r="N121" s="256"/>
      <c r="O121" s="257"/>
      <c r="P121" s="195"/>
      <c r="Q121" s="257"/>
      <c r="R121" s="195"/>
      <c r="S121" s="186"/>
      <c r="T121" s="194"/>
    </row>
    <row r="122" spans="1:20" ht="18" customHeight="1" thickBot="1">
      <c r="A122" s="218"/>
      <c r="B122" s="219">
        <v>92</v>
      </c>
      <c r="C122" s="220"/>
      <c r="D122" s="239" t="s">
        <v>38</v>
      </c>
      <c r="E122" s="239"/>
      <c r="F122" s="223"/>
      <c r="G122" s="223"/>
      <c r="H122" s="258"/>
      <c r="I122" s="258"/>
      <c r="J122" s="222"/>
      <c r="K122" s="259">
        <v>1105328044.65</v>
      </c>
      <c r="L122" s="218"/>
      <c r="M122" s="259">
        <v>1118015134.3600001</v>
      </c>
      <c r="N122" s="259">
        <v>1106251670.96</v>
      </c>
      <c r="O122" s="260">
        <v>1115625177.99</v>
      </c>
      <c r="P122" s="227"/>
      <c r="Q122" s="260">
        <v>1141621472.33</v>
      </c>
      <c r="R122" s="227"/>
      <c r="S122" s="867">
        <v>1.0233019968111843</v>
      </c>
      <c r="T122" s="217"/>
    </row>
    <row r="123" spans="1:20" ht="9.75" customHeight="1" thickBot="1" thickTop="1">
      <c r="A123" s="816"/>
      <c r="B123" s="187"/>
      <c r="C123" s="199"/>
      <c r="D123" s="188"/>
      <c r="E123" s="198"/>
      <c r="F123" s="213"/>
      <c r="G123" s="198"/>
      <c r="H123" s="253"/>
      <c r="I123" s="253"/>
      <c r="J123" s="255"/>
      <c r="K123" s="261"/>
      <c r="L123" s="186"/>
      <c r="M123" s="261"/>
      <c r="N123" s="261"/>
      <c r="O123" s="262"/>
      <c r="P123" s="195"/>
      <c r="Q123" s="262"/>
      <c r="R123" s="195"/>
      <c r="S123" s="186"/>
      <c r="T123" s="194"/>
    </row>
    <row r="124" spans="1:20" ht="24.75" customHeight="1" thickBot="1" thickTop="1">
      <c r="A124" s="186"/>
      <c r="B124" s="219">
        <v>93</v>
      </c>
      <c r="C124" s="198"/>
      <c r="D124" s="263" t="s">
        <v>39</v>
      </c>
      <c r="E124" s="264"/>
      <c r="F124" s="264"/>
      <c r="G124" s="264"/>
      <c r="H124" s="265"/>
      <c r="I124" s="265"/>
      <c r="J124" s="266"/>
      <c r="K124" s="267">
        <v>2560682.8699998856</v>
      </c>
      <c r="L124" s="195"/>
      <c r="M124" s="267">
        <v>44873388.850000024</v>
      </c>
      <c r="N124" s="267">
        <v>60164020.92999995</v>
      </c>
      <c r="O124" s="268">
        <v>93646140.07999998</v>
      </c>
      <c r="P124" s="269"/>
      <c r="Q124" s="268">
        <v>108336147.00999987</v>
      </c>
      <c r="R124" s="195"/>
      <c r="S124" s="868">
        <v>1.1568671908682036</v>
      </c>
      <c r="T124" s="869"/>
    </row>
    <row r="125" spans="1:20" ht="6" customHeight="1" thickTop="1">
      <c r="A125" s="499"/>
      <c r="B125" s="498"/>
      <c r="C125" s="198"/>
      <c r="D125" s="198"/>
      <c r="E125" s="270"/>
      <c r="F125" s="270"/>
      <c r="G125" s="270"/>
      <c r="H125" s="270"/>
      <c r="I125" s="270"/>
      <c r="J125" s="270"/>
      <c r="K125" s="270"/>
      <c r="L125" s="271"/>
      <c r="M125" s="270"/>
      <c r="N125" s="270"/>
      <c r="O125" s="270"/>
      <c r="P125" s="271"/>
      <c r="Q125" s="270"/>
      <c r="R125" s="271"/>
      <c r="S125" s="270"/>
      <c r="T125" s="870"/>
    </row>
    <row r="126" spans="1:20" ht="9.75" customHeight="1">
      <c r="A126" s="237"/>
      <c r="B126" s="198"/>
      <c r="C126" s="272"/>
      <c r="D126" s="198"/>
      <c r="E126" s="499"/>
      <c r="F126" s="498"/>
      <c r="G126" s="198"/>
      <c r="H126" s="198"/>
      <c r="I126" s="271"/>
      <c r="J126" s="237"/>
      <c r="K126" s="237"/>
      <c r="L126" s="273"/>
      <c r="M126" s="237"/>
      <c r="N126" s="273"/>
      <c r="O126" s="274"/>
      <c r="P126" s="198"/>
      <c r="Q126" s="237"/>
      <c r="R126" s="237"/>
      <c r="S126" s="237"/>
      <c r="T126" s="273"/>
    </row>
    <row r="127" spans="1:20" ht="48" customHeight="1">
      <c r="A127" s="275"/>
      <c r="B127" s="276" t="s">
        <v>40</v>
      </c>
      <c r="C127" s="892" t="s">
        <v>194</v>
      </c>
      <c r="D127" s="892"/>
      <c r="E127" s="892"/>
      <c r="F127" s="892"/>
      <c r="G127" s="892"/>
      <c r="H127" s="892"/>
      <c r="I127" s="892"/>
      <c r="J127" s="892"/>
      <c r="K127" s="892"/>
      <c r="L127" s="892"/>
      <c r="M127" s="892"/>
      <c r="N127" s="892"/>
      <c r="O127" s="892"/>
      <c r="P127" s="213"/>
      <c r="Q127" s="275"/>
      <c r="R127" s="275"/>
      <c r="S127" s="275"/>
      <c r="T127" s="273"/>
    </row>
    <row r="128" spans="1:19" s="11" customFormat="1" ht="26.25" customHeight="1">
      <c r="A128" s="575" t="s">
        <v>420</v>
      </c>
      <c r="B128" s="577"/>
      <c r="C128" s="577"/>
      <c r="D128" s="577"/>
      <c r="E128" s="577"/>
      <c r="F128" s="577"/>
      <c r="G128" s="577"/>
      <c r="H128" s="577"/>
      <c r="I128" s="577"/>
      <c r="J128" s="578"/>
      <c r="K128" s="579"/>
      <c r="L128" s="578"/>
      <c r="M128" s="578"/>
      <c r="N128" s="580"/>
      <c r="O128" s="579"/>
      <c r="P128" s="580"/>
      <c r="Q128" s="577"/>
      <c r="R128" s="577"/>
      <c r="S128" s="577"/>
    </row>
    <row r="129" spans="1:19" s="581" customFormat="1" ht="15">
      <c r="A129" s="586" t="s">
        <v>430</v>
      </c>
      <c r="B129" s="582"/>
      <c r="C129" s="582"/>
      <c r="D129" s="582"/>
      <c r="E129" s="582"/>
      <c r="F129" s="582"/>
      <c r="G129" s="582"/>
      <c r="H129" s="582"/>
      <c r="I129" s="582"/>
      <c r="J129" s="583"/>
      <c r="K129" s="584"/>
      <c r="L129" s="583"/>
      <c r="M129" s="583"/>
      <c r="N129" s="585"/>
      <c r="O129" s="584"/>
      <c r="P129" s="585"/>
      <c r="Q129" s="582"/>
      <c r="R129" s="582"/>
      <c r="S129" s="582"/>
    </row>
    <row r="130" spans="1:20" s="108" customFormat="1" ht="15.75" customHeight="1">
      <c r="A130" s="885"/>
      <c r="B130" s="885"/>
      <c r="C130" s="885"/>
      <c r="D130" s="885"/>
      <c r="E130" s="885"/>
      <c r="F130" s="885"/>
      <c r="G130" s="885"/>
      <c r="H130" s="885"/>
      <c r="I130" s="885"/>
      <c r="J130" s="885"/>
      <c r="K130" s="885"/>
      <c r="L130" s="885"/>
      <c r="M130" s="885"/>
      <c r="N130" s="885"/>
      <c r="O130" s="885"/>
      <c r="P130" s="885"/>
      <c r="Q130" s="885"/>
      <c r="R130" s="885"/>
      <c r="S130" s="885"/>
      <c r="T130" s="885"/>
    </row>
    <row r="131" spans="1:20" s="108" customFormat="1" ht="15">
      <c r="A131" s="111"/>
      <c r="C131" s="332"/>
      <c r="D131" s="107"/>
      <c r="F131" s="109"/>
      <c r="G131" s="127"/>
      <c r="H131" s="111"/>
      <c r="I131" s="111"/>
      <c r="J131" s="111"/>
      <c r="K131" s="111"/>
      <c r="L131" s="111"/>
      <c r="M131" s="111"/>
      <c r="N131" s="111"/>
      <c r="O131" s="112"/>
      <c r="P131" s="111"/>
      <c r="Q131" s="112"/>
      <c r="R131" s="112"/>
      <c r="S131" s="113"/>
      <c r="T131" s="107"/>
    </row>
    <row r="132" spans="1:20" s="108" customFormat="1" ht="15">
      <c r="A132" s="111"/>
      <c r="C132" s="332"/>
      <c r="D132" s="107"/>
      <c r="F132" s="109"/>
      <c r="G132" s="127"/>
      <c r="H132" s="111"/>
      <c r="I132" s="111"/>
      <c r="J132" s="111"/>
      <c r="K132" s="111"/>
      <c r="L132" s="111"/>
      <c r="M132" s="111"/>
      <c r="N132" s="111"/>
      <c r="O132" s="112"/>
      <c r="P132" s="111"/>
      <c r="Q132" s="112"/>
      <c r="R132" s="112"/>
      <c r="S132" s="113"/>
      <c r="T132" s="107"/>
    </row>
    <row r="133" spans="1:20" s="108" customFormat="1" ht="15">
      <c r="A133" s="111"/>
      <c r="C133" s="332"/>
      <c r="D133" s="107"/>
      <c r="F133" s="109"/>
      <c r="G133" s="127"/>
      <c r="H133" s="111"/>
      <c r="I133" s="111"/>
      <c r="J133" s="111"/>
      <c r="K133" s="111"/>
      <c r="L133" s="111"/>
      <c r="M133" s="111"/>
      <c r="N133" s="111"/>
      <c r="O133" s="112"/>
      <c r="P133" s="111"/>
      <c r="Q133" s="112"/>
      <c r="R133" s="112"/>
      <c r="S133" s="113"/>
      <c r="T133" s="107"/>
    </row>
  </sheetData>
  <mergeCells count="3">
    <mergeCell ref="A130:T130"/>
    <mergeCell ref="M8:O8"/>
    <mergeCell ref="C127:O127"/>
  </mergeCells>
  <conditionalFormatting sqref="M124:O124 Q124 K124">
    <cfRule type="expression" priority="1" dxfId="50">
      <formula>OR(-1&gt;#REF!,#REF!&gt;1)</formula>
    </cfRule>
  </conditionalFormatting>
  <printOptions horizontalCentered="1"/>
  <pageMargins left="0.25" right="0.25" top="0.75" bottom="0.75" header="0.3" footer="0.3"/>
  <pageSetup fitToHeight="3" fitToWidth="0" horizontalDpi="600" verticalDpi="600" orientation="landscape" scale="58" r:id="rId1"/>
  <headerFooter differentFirst="1">
    <oddFooter>&amp;C&amp;"-,Bold"September 2022 QUARTERLY FINANCIAL PACKAGE
&amp;"-,Italic"This BPA-approved financial information was made publicly available on November 15, 2022&amp;R&amp;P</oddFooter>
  </headerFooter>
  <rowBreaks count="2" manualBreakCount="2">
    <brk id="45" max="16383" man="1"/>
    <brk id="8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showGridLines="0" zoomScale="75" zoomScaleNormal="75" zoomScaleSheetLayoutView="40" workbookViewId="0" topLeftCell="A1"/>
  </sheetViews>
  <sheetFormatPr defaultColWidth="9.140625" defaultRowHeight="15"/>
  <cols>
    <col min="1" max="1" width="4.00390625" style="123" customWidth="1"/>
    <col min="2" max="2" width="6.7109375" style="108" customWidth="1"/>
    <col min="3" max="3" width="2.7109375" style="109" customWidth="1"/>
    <col min="4" max="4" width="2.00390625" style="127" customWidth="1"/>
    <col min="5" max="5" width="60.421875" style="111" customWidth="1"/>
    <col min="6" max="6" width="37.00390625" style="111" customWidth="1"/>
    <col min="7" max="8" width="17.7109375" style="111" customWidth="1"/>
    <col min="9" max="9" width="17.7109375" style="112" customWidth="1"/>
    <col min="10" max="10" width="1.28515625" style="111" customWidth="1"/>
    <col min="11" max="11" width="17.7109375" style="112" customWidth="1"/>
    <col min="12" max="12" width="1.8515625" style="108" customWidth="1"/>
    <col min="13" max="21" width="9.140625" style="108" customWidth="1"/>
    <col min="22" max="16384" width="9.140625" style="123" customWidth="1"/>
  </cols>
  <sheetData>
    <row r="1" spans="4:21" ht="21" customHeight="1" thickBot="1">
      <c r="D1" s="110"/>
      <c r="G1" s="104"/>
      <c r="H1" s="104"/>
      <c r="I1" s="104"/>
      <c r="J1" s="104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2:21" ht="25.5" customHeight="1" thickTop="1">
      <c r="B2" s="292" t="s">
        <v>405</v>
      </c>
      <c r="C2" s="293"/>
      <c r="D2" s="294"/>
      <c r="E2" s="295"/>
      <c r="F2" s="119" t="s">
        <v>226</v>
      </c>
      <c r="G2" s="296"/>
      <c r="H2" s="296"/>
      <c r="I2" s="293"/>
      <c r="J2" s="296"/>
      <c r="K2" s="297" t="s">
        <v>1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2:21" ht="18.75" customHeight="1">
      <c r="B3" s="298" t="s">
        <v>227</v>
      </c>
      <c r="D3" s="150"/>
      <c r="E3" s="108"/>
      <c r="F3" s="299" t="s">
        <v>419</v>
      </c>
      <c r="G3" s="299"/>
      <c r="H3" s="299"/>
      <c r="I3" s="300"/>
      <c r="J3" s="299"/>
      <c r="K3" s="871" t="s">
        <v>424</v>
      </c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2:21" ht="16.5" customHeight="1" thickBot="1">
      <c r="B4" s="301" t="s">
        <v>58</v>
      </c>
      <c r="C4" s="302"/>
      <c r="D4" s="302"/>
      <c r="E4" s="302"/>
      <c r="F4" s="303" t="s">
        <v>380</v>
      </c>
      <c r="G4" s="303"/>
      <c r="H4" s="303"/>
      <c r="I4" s="304"/>
      <c r="J4" s="304" t="s">
        <v>49</v>
      </c>
      <c r="K4" s="305">
        <v>0.9972602739726028</v>
      </c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2:11" s="108" customFormat="1" ht="18" customHeight="1" thickBot="1" thickTop="1">
      <c r="B5" s="142"/>
      <c r="C5" s="109"/>
      <c r="D5" s="127"/>
      <c r="E5" s="111"/>
      <c r="F5" s="111"/>
      <c r="G5" s="111"/>
      <c r="H5" s="111"/>
      <c r="I5" s="111"/>
      <c r="J5" s="111"/>
      <c r="K5" s="134"/>
    </row>
    <row r="6" spans="2:11" s="108" customFormat="1" ht="18" customHeight="1" thickBot="1">
      <c r="B6" s="142"/>
      <c r="C6" s="145"/>
      <c r="D6" s="145"/>
      <c r="E6" s="145"/>
      <c r="F6" s="146"/>
      <c r="G6" s="147" t="s">
        <v>6</v>
      </c>
      <c r="H6" s="147" t="s">
        <v>7</v>
      </c>
      <c r="I6" s="147" t="s">
        <v>46</v>
      </c>
      <c r="J6" s="131"/>
      <c r="K6" s="147" t="s">
        <v>129</v>
      </c>
    </row>
    <row r="7" spans="2:11" s="108" customFormat="1" ht="18" customHeight="1" thickBot="1">
      <c r="B7" s="142"/>
      <c r="C7" s="145"/>
      <c r="D7" s="145"/>
      <c r="E7" s="145"/>
      <c r="F7" s="146"/>
      <c r="G7" s="893" t="s">
        <v>395</v>
      </c>
      <c r="H7" s="894"/>
      <c r="I7" s="895"/>
      <c r="J7" s="148"/>
      <c r="K7" s="851" t="s">
        <v>395</v>
      </c>
    </row>
    <row r="8" spans="2:11" s="104" customFormat="1" ht="53.25" customHeight="1" thickBot="1">
      <c r="B8" s="142"/>
      <c r="C8" s="151"/>
      <c r="D8" s="127"/>
      <c r="E8" s="111"/>
      <c r="F8" s="152"/>
      <c r="G8" s="153" t="s">
        <v>11</v>
      </c>
      <c r="H8" s="153" t="s">
        <v>12</v>
      </c>
      <c r="I8" s="153" t="s">
        <v>411</v>
      </c>
      <c r="J8" s="154"/>
      <c r="K8" s="306" t="s">
        <v>10</v>
      </c>
    </row>
    <row r="9" spans="2:11" s="108" customFormat="1" ht="18">
      <c r="B9" s="155"/>
      <c r="C9" s="307" t="s">
        <v>228</v>
      </c>
      <c r="D9" s="112"/>
      <c r="E9" s="112"/>
      <c r="F9" s="165"/>
      <c r="G9" s="38"/>
      <c r="H9" s="38"/>
      <c r="I9" s="38"/>
      <c r="J9" s="27"/>
      <c r="K9" s="38"/>
    </row>
    <row r="10" spans="2:11" s="108" customFormat="1" ht="6" customHeight="1">
      <c r="B10" s="155"/>
      <c r="C10" s="307"/>
      <c r="D10" s="112"/>
      <c r="E10" s="112"/>
      <c r="F10" s="165"/>
      <c r="G10" s="38"/>
      <c r="H10" s="38"/>
      <c r="I10" s="38"/>
      <c r="J10" s="27"/>
      <c r="K10" s="38"/>
    </row>
    <row r="11" spans="2:11" s="108" customFormat="1" ht="18">
      <c r="B11" s="155"/>
      <c r="C11" s="307"/>
      <c r="D11" s="112" t="s">
        <v>229</v>
      </c>
      <c r="E11" s="112"/>
      <c r="F11" s="165"/>
      <c r="G11" s="38"/>
      <c r="H11" s="38"/>
      <c r="I11" s="38"/>
      <c r="J11" s="27"/>
      <c r="K11" s="38"/>
    </row>
    <row r="12" spans="2:11" s="108" customFormat="1" ht="18">
      <c r="B12" s="308">
        <v>1</v>
      </c>
      <c r="C12" s="307"/>
      <c r="D12" s="112"/>
      <c r="E12" s="134" t="s">
        <v>230</v>
      </c>
      <c r="F12" s="165"/>
      <c r="G12" s="50">
        <v>546942594.63</v>
      </c>
      <c r="H12" s="50">
        <v>548920194.63</v>
      </c>
      <c r="I12" s="50">
        <v>561870972.62</v>
      </c>
      <c r="J12" s="27"/>
      <c r="K12" s="50">
        <v>561102375.09</v>
      </c>
    </row>
    <row r="13" spans="2:11" s="108" customFormat="1" ht="18">
      <c r="B13" s="308">
        <v>2</v>
      </c>
      <c r="C13" s="307"/>
      <c r="D13" s="112"/>
      <c r="E13" s="134" t="s">
        <v>231</v>
      </c>
      <c r="F13" s="165"/>
      <c r="G13" s="14">
        <v>164135188.2</v>
      </c>
      <c r="H13" s="14">
        <v>164135188.2</v>
      </c>
      <c r="I13" s="14">
        <v>171906199.43</v>
      </c>
      <c r="J13" s="27"/>
      <c r="K13" s="14">
        <v>174509769.44</v>
      </c>
    </row>
    <row r="14" spans="2:11" s="108" customFormat="1" ht="18">
      <c r="B14" s="308">
        <v>3</v>
      </c>
      <c r="C14" s="307"/>
      <c r="D14" s="112"/>
      <c r="E14" s="134" t="s">
        <v>232</v>
      </c>
      <c r="F14" s="165"/>
      <c r="G14" s="14">
        <v>0</v>
      </c>
      <c r="H14" s="14">
        <v>0</v>
      </c>
      <c r="I14" s="14">
        <v>0</v>
      </c>
      <c r="J14" s="27"/>
      <c r="K14" s="14">
        <v>0</v>
      </c>
    </row>
    <row r="15" spans="2:11" s="108" customFormat="1" ht="18">
      <c r="B15" s="308">
        <v>4</v>
      </c>
      <c r="C15" s="307"/>
      <c r="D15" s="112"/>
      <c r="E15" s="134" t="s">
        <v>233</v>
      </c>
      <c r="F15" s="165"/>
      <c r="G15" s="14">
        <v>21204</v>
      </c>
      <c r="H15" s="14">
        <v>21204</v>
      </c>
      <c r="I15" s="14">
        <v>3630273</v>
      </c>
      <c r="J15" s="27"/>
      <c r="K15" s="14">
        <v>3616196.9699999997</v>
      </c>
    </row>
    <row r="16" spans="2:11" s="108" customFormat="1" ht="18">
      <c r="B16" s="308">
        <v>5</v>
      </c>
      <c r="C16" s="307"/>
      <c r="D16" s="112"/>
      <c r="E16" s="309" t="s">
        <v>234</v>
      </c>
      <c r="F16" s="310"/>
      <c r="G16" s="63">
        <v>29527510.96</v>
      </c>
      <c r="H16" s="63">
        <v>29527510.96</v>
      </c>
      <c r="I16" s="63">
        <v>37985151.68</v>
      </c>
      <c r="J16" s="27"/>
      <c r="K16" s="63">
        <v>43845448.4</v>
      </c>
    </row>
    <row r="17" spans="2:11" s="108" customFormat="1" ht="18">
      <c r="B17" s="308">
        <v>6</v>
      </c>
      <c r="C17" s="307"/>
      <c r="D17" s="112"/>
      <c r="E17" s="112" t="s">
        <v>235</v>
      </c>
      <c r="F17" s="165"/>
      <c r="G17" s="311">
        <v>740626497.79</v>
      </c>
      <c r="H17" s="311">
        <v>742604097.79</v>
      </c>
      <c r="I17" s="311">
        <v>775392596.7299999</v>
      </c>
      <c r="J17" s="312"/>
      <c r="K17" s="311">
        <v>783073789.9</v>
      </c>
    </row>
    <row r="18" spans="2:11" s="108" customFormat="1" ht="6" customHeight="1">
      <c r="B18" s="155"/>
      <c r="C18" s="307"/>
      <c r="D18" s="112"/>
      <c r="E18" s="112"/>
      <c r="F18" s="165"/>
      <c r="G18" s="38"/>
      <c r="H18" s="38"/>
      <c r="I18" s="38"/>
      <c r="J18" s="27"/>
      <c r="K18" s="38"/>
    </row>
    <row r="19" spans="2:11" s="108" customFormat="1" ht="18">
      <c r="B19" s="155"/>
      <c r="C19" s="307"/>
      <c r="D19" s="112" t="s">
        <v>236</v>
      </c>
      <c r="E19" s="112"/>
      <c r="F19" s="165"/>
      <c r="G19" s="38"/>
      <c r="H19" s="38"/>
      <c r="I19" s="38"/>
      <c r="J19" s="27"/>
      <c r="K19" s="38"/>
    </row>
    <row r="20" spans="2:11" s="108" customFormat="1" ht="18">
      <c r="B20" s="308">
        <v>7</v>
      </c>
      <c r="C20" s="307"/>
      <c r="D20" s="112"/>
      <c r="E20" s="134" t="s">
        <v>237</v>
      </c>
      <c r="F20" s="165"/>
      <c r="G20" s="14">
        <v>166471419.99</v>
      </c>
      <c r="H20" s="14">
        <v>166850619.99</v>
      </c>
      <c r="I20" s="14">
        <v>173185311.09</v>
      </c>
      <c r="J20" s="27"/>
      <c r="K20" s="14">
        <v>176136271.53</v>
      </c>
    </row>
    <row r="21" spans="2:11" s="108" customFormat="1" ht="18">
      <c r="B21" s="308">
        <v>8</v>
      </c>
      <c r="C21" s="307"/>
      <c r="D21" s="112"/>
      <c r="E21" s="134" t="s">
        <v>238</v>
      </c>
      <c r="F21" s="165"/>
      <c r="G21" s="14">
        <v>37887316.87</v>
      </c>
      <c r="H21" s="14">
        <v>37887316.83</v>
      </c>
      <c r="I21" s="14">
        <v>37930511.08</v>
      </c>
      <c r="J21" s="27"/>
      <c r="K21" s="14">
        <v>39382907.44</v>
      </c>
    </row>
    <row r="22" spans="2:11" s="108" customFormat="1" ht="18">
      <c r="B22" s="308">
        <v>9</v>
      </c>
      <c r="C22" s="307"/>
      <c r="D22" s="112"/>
      <c r="E22" s="134" t="s">
        <v>239</v>
      </c>
      <c r="F22" s="165"/>
      <c r="G22" s="14">
        <v>27977817.32</v>
      </c>
      <c r="H22" s="14">
        <v>26913196.42</v>
      </c>
      <c r="I22" s="14">
        <v>27943510.8</v>
      </c>
      <c r="J22" s="27"/>
      <c r="K22" s="14">
        <v>28649013.37</v>
      </c>
    </row>
    <row r="23" spans="2:11" s="108" customFormat="1" ht="18">
      <c r="B23" s="308">
        <v>10</v>
      </c>
      <c r="C23" s="307"/>
      <c r="D23" s="112"/>
      <c r="E23" s="134" t="s">
        <v>240</v>
      </c>
      <c r="F23" s="165"/>
      <c r="G23" s="14">
        <v>23982781.05</v>
      </c>
      <c r="H23" s="14">
        <v>23135926.49</v>
      </c>
      <c r="I23" s="14">
        <v>24004668.68</v>
      </c>
      <c r="J23" s="27"/>
      <c r="K23" s="14">
        <v>24490724.11</v>
      </c>
    </row>
    <row r="24" spans="2:11" s="108" customFormat="1" ht="18">
      <c r="B24" s="308">
        <v>11</v>
      </c>
      <c r="C24" s="307"/>
      <c r="D24" s="112"/>
      <c r="E24" s="134" t="s">
        <v>241</v>
      </c>
      <c r="F24" s="165"/>
      <c r="G24" s="14">
        <v>0</v>
      </c>
      <c r="H24" s="14">
        <v>2845095.09</v>
      </c>
      <c r="I24" s="14">
        <v>-984288.5</v>
      </c>
      <c r="J24" s="27"/>
      <c r="K24" s="14">
        <v>14559152.37</v>
      </c>
    </row>
    <row r="25" spans="2:11" s="108" customFormat="1" ht="18">
      <c r="B25" s="308">
        <v>12</v>
      </c>
      <c r="C25" s="307"/>
      <c r="D25" s="112"/>
      <c r="E25" s="309" t="s">
        <v>242</v>
      </c>
      <c r="F25" s="310"/>
      <c r="G25" s="63">
        <v>833625.72</v>
      </c>
      <c r="H25" s="63">
        <v>839491.97</v>
      </c>
      <c r="I25" s="63">
        <v>752704.65</v>
      </c>
      <c r="J25" s="27"/>
      <c r="K25" s="63">
        <v>932597.26</v>
      </c>
    </row>
    <row r="26" spans="2:11" s="108" customFormat="1" ht="18">
      <c r="B26" s="308">
        <v>13</v>
      </c>
      <c r="C26" s="307"/>
      <c r="D26" s="112"/>
      <c r="E26" s="112" t="s">
        <v>243</v>
      </c>
      <c r="F26" s="165"/>
      <c r="G26" s="311">
        <v>257152960.95000002</v>
      </c>
      <c r="H26" s="311">
        <v>258471646.79000002</v>
      </c>
      <c r="I26" s="311">
        <v>262832417.80000004</v>
      </c>
      <c r="J26" s="27"/>
      <c r="K26" s="311">
        <v>284150666.08</v>
      </c>
    </row>
    <row r="27" spans="2:11" s="108" customFormat="1" ht="6" customHeight="1">
      <c r="B27" s="155"/>
      <c r="C27" s="307"/>
      <c r="D27" s="112"/>
      <c r="E27" s="112"/>
      <c r="F27" s="165"/>
      <c r="G27" s="38"/>
      <c r="H27" s="38"/>
      <c r="I27" s="38"/>
      <c r="J27" s="27"/>
      <c r="K27" s="38"/>
    </row>
    <row r="28" spans="2:11" s="108" customFormat="1" ht="18">
      <c r="B28" s="155"/>
      <c r="C28" s="307"/>
      <c r="D28" s="112" t="s">
        <v>244</v>
      </c>
      <c r="E28" s="112"/>
      <c r="F28" s="165"/>
      <c r="G28" s="38"/>
      <c r="H28" s="38"/>
      <c r="I28" s="38"/>
      <c r="J28" s="27"/>
      <c r="K28" s="38"/>
    </row>
    <row r="29" spans="2:11" s="108" customFormat="1" ht="18">
      <c r="B29" s="308">
        <v>14</v>
      </c>
      <c r="C29" s="307"/>
      <c r="D29" s="112"/>
      <c r="E29" s="134" t="s">
        <v>245</v>
      </c>
      <c r="F29" s="165"/>
      <c r="G29" s="14">
        <v>80831400</v>
      </c>
      <c r="H29" s="14">
        <v>80831400</v>
      </c>
      <c r="I29" s="14">
        <v>80831400</v>
      </c>
      <c r="J29" s="27"/>
      <c r="K29" s="14">
        <v>80831400</v>
      </c>
    </row>
    <row r="30" spans="2:11" s="108" customFormat="1" ht="18">
      <c r="B30" s="308">
        <v>15</v>
      </c>
      <c r="C30" s="307"/>
      <c r="D30" s="112"/>
      <c r="E30" s="134" t="s">
        <v>246</v>
      </c>
      <c r="F30" s="165"/>
      <c r="G30" s="14">
        <v>4085631.88</v>
      </c>
      <c r="H30" s="14">
        <v>4085631.88</v>
      </c>
      <c r="I30" s="14">
        <v>6617959.88</v>
      </c>
      <c r="J30" s="27"/>
      <c r="K30" s="14">
        <v>12777419.8</v>
      </c>
    </row>
    <row r="31" spans="2:11" s="108" customFormat="1" ht="18">
      <c r="B31" s="308">
        <v>16</v>
      </c>
      <c r="C31" s="307"/>
      <c r="D31" s="112"/>
      <c r="E31" s="134" t="s">
        <v>247</v>
      </c>
      <c r="F31" s="165"/>
      <c r="G31" s="14">
        <v>184448</v>
      </c>
      <c r="H31" s="14">
        <v>184448</v>
      </c>
      <c r="I31" s="14">
        <v>205408</v>
      </c>
      <c r="J31" s="27"/>
      <c r="K31" s="14">
        <v>142528</v>
      </c>
    </row>
    <row r="32" spans="2:11" s="108" customFormat="1" ht="18">
      <c r="B32" s="308">
        <v>17</v>
      </c>
      <c r="C32" s="307"/>
      <c r="D32" s="112"/>
      <c r="E32" s="309" t="s">
        <v>248</v>
      </c>
      <c r="F32" s="310"/>
      <c r="G32" s="63">
        <v>0</v>
      </c>
      <c r="H32" s="63">
        <v>0</v>
      </c>
      <c r="I32" s="63">
        <v>0</v>
      </c>
      <c r="J32" s="27"/>
      <c r="K32" s="63">
        <v>76</v>
      </c>
    </row>
    <row r="33" spans="2:11" s="108" customFormat="1" ht="18">
      <c r="B33" s="308">
        <v>18</v>
      </c>
      <c r="C33" s="307"/>
      <c r="D33" s="112"/>
      <c r="E33" s="313" t="s">
        <v>249</v>
      </c>
      <c r="F33" s="314"/>
      <c r="G33" s="315">
        <v>85101479.88</v>
      </c>
      <c r="H33" s="315">
        <v>85101479.88</v>
      </c>
      <c r="I33" s="315">
        <v>87654767.88</v>
      </c>
      <c r="J33" s="27"/>
      <c r="K33" s="315">
        <v>93751423.8</v>
      </c>
    </row>
    <row r="34" spans="2:11" s="108" customFormat="1" ht="6" customHeight="1">
      <c r="B34" s="155"/>
      <c r="C34" s="307"/>
      <c r="D34" s="112"/>
      <c r="E34" s="112"/>
      <c r="F34" s="165"/>
      <c r="G34" s="38"/>
      <c r="H34" s="38"/>
      <c r="I34" s="38"/>
      <c r="J34" s="27"/>
      <c r="K34" s="38"/>
    </row>
    <row r="35" spans="2:11" s="108" customFormat="1" ht="18">
      <c r="B35" s="155"/>
      <c r="C35" s="307"/>
      <c r="D35" s="112" t="s">
        <v>250</v>
      </c>
      <c r="E35" s="112"/>
      <c r="F35" s="165"/>
      <c r="G35" s="38"/>
      <c r="H35" s="38"/>
      <c r="I35" s="38"/>
      <c r="J35" s="27"/>
      <c r="K35" s="38"/>
    </row>
    <row r="36" spans="2:11" s="108" customFormat="1" ht="18">
      <c r="B36" s="308">
        <v>19</v>
      </c>
      <c r="C36" s="307"/>
      <c r="D36" s="112"/>
      <c r="E36" s="134" t="s">
        <v>251</v>
      </c>
      <c r="F36" s="165"/>
      <c r="G36" s="50">
        <v>12227640.02</v>
      </c>
      <c r="H36" s="50">
        <v>12227640.02</v>
      </c>
      <c r="I36" s="50">
        <v>12420708</v>
      </c>
      <c r="J36" s="27"/>
      <c r="K36" s="50">
        <v>12232172.18</v>
      </c>
    </row>
    <row r="37" spans="2:11" s="108" customFormat="1" ht="18">
      <c r="B37" s="308">
        <v>20</v>
      </c>
      <c r="C37" s="307"/>
      <c r="D37" s="112"/>
      <c r="E37" s="134" t="s">
        <v>252</v>
      </c>
      <c r="F37" s="165"/>
      <c r="G37" s="14">
        <v>14723007</v>
      </c>
      <c r="H37" s="14">
        <v>14723007</v>
      </c>
      <c r="I37" s="14">
        <v>14725005</v>
      </c>
      <c r="J37" s="27"/>
      <c r="K37" s="14">
        <v>14911740.25</v>
      </c>
    </row>
    <row r="38" spans="2:11" s="108" customFormat="1" ht="18">
      <c r="B38" s="308">
        <v>21</v>
      </c>
      <c r="C38" s="307"/>
      <c r="D38" s="112"/>
      <c r="E38" s="134" t="s">
        <v>253</v>
      </c>
      <c r="F38" s="165"/>
      <c r="G38" s="14">
        <v>3647928</v>
      </c>
      <c r="H38" s="14">
        <v>3647520</v>
      </c>
      <c r="I38" s="14">
        <v>4184936</v>
      </c>
      <c r="J38" s="27"/>
      <c r="K38" s="14">
        <v>4323900</v>
      </c>
    </row>
    <row r="39" spans="2:11" s="108" customFormat="1" ht="18">
      <c r="B39" s="308">
        <v>22</v>
      </c>
      <c r="C39" s="307"/>
      <c r="D39" s="112"/>
      <c r="E39" s="134" t="s">
        <v>254</v>
      </c>
      <c r="F39" s="165"/>
      <c r="G39" s="14">
        <v>0</v>
      </c>
      <c r="H39" s="14">
        <v>0</v>
      </c>
      <c r="I39" s="14">
        <v>0</v>
      </c>
      <c r="J39" s="27"/>
      <c r="K39" s="14">
        <v>0</v>
      </c>
    </row>
    <row r="40" spans="2:11" s="108" customFormat="1" ht="18">
      <c r="B40" s="308">
        <v>23</v>
      </c>
      <c r="C40" s="307"/>
      <c r="D40" s="112"/>
      <c r="E40" s="134" t="s">
        <v>255</v>
      </c>
      <c r="F40" s="165"/>
      <c r="G40" s="14">
        <v>3488075.64</v>
      </c>
      <c r="H40" s="14">
        <v>3488075.64</v>
      </c>
      <c r="I40" s="14">
        <v>3493610.59</v>
      </c>
      <c r="J40" s="27"/>
      <c r="K40" s="14">
        <v>3551025.93</v>
      </c>
    </row>
    <row r="41" spans="2:11" s="108" customFormat="1" ht="18">
      <c r="B41" s="308">
        <v>24</v>
      </c>
      <c r="C41" s="307"/>
      <c r="D41" s="112"/>
      <c r="E41" s="134" t="s">
        <v>256</v>
      </c>
      <c r="F41" s="165"/>
      <c r="G41" s="14">
        <v>2209800</v>
      </c>
      <c r="H41" s="14">
        <v>2209800</v>
      </c>
      <c r="I41" s="14">
        <v>2001838</v>
      </c>
      <c r="J41" s="27"/>
      <c r="K41" s="14">
        <v>1975690</v>
      </c>
    </row>
    <row r="42" spans="2:11" s="108" customFormat="1" ht="18">
      <c r="B42" s="308">
        <v>25</v>
      </c>
      <c r="C42" s="307"/>
      <c r="D42" s="112"/>
      <c r="E42" s="134" t="s">
        <v>257</v>
      </c>
      <c r="F42" s="165"/>
      <c r="G42" s="14">
        <v>1327616</v>
      </c>
      <c r="H42" s="14">
        <v>1327616</v>
      </c>
      <c r="I42" s="14">
        <v>588068</v>
      </c>
      <c r="J42" s="27"/>
      <c r="K42" s="14">
        <v>694790</v>
      </c>
    </row>
    <row r="43" spans="2:11" s="108" customFormat="1" ht="18">
      <c r="B43" s="308">
        <v>26</v>
      </c>
      <c r="C43" s="307"/>
      <c r="D43" s="112"/>
      <c r="E43" s="134" t="s">
        <v>258</v>
      </c>
      <c r="F43" s="165"/>
      <c r="G43" s="14">
        <v>0</v>
      </c>
      <c r="H43" s="14">
        <v>0</v>
      </c>
      <c r="I43" s="14">
        <v>0</v>
      </c>
      <c r="J43" s="27"/>
      <c r="K43" s="14">
        <v>2380.7200000000003</v>
      </c>
    </row>
    <row r="44" spans="2:11" s="108" customFormat="1" ht="18">
      <c r="B44" s="308">
        <v>27</v>
      </c>
      <c r="C44" s="307"/>
      <c r="D44" s="112"/>
      <c r="E44" s="134" t="s">
        <v>259</v>
      </c>
      <c r="F44" s="165"/>
      <c r="G44" s="14">
        <v>407056</v>
      </c>
      <c r="H44" s="14">
        <v>407056</v>
      </c>
      <c r="I44" s="14">
        <v>520116</v>
      </c>
      <c r="J44" s="27"/>
      <c r="K44" s="14">
        <v>751396</v>
      </c>
    </row>
    <row r="45" spans="2:11" s="108" customFormat="1" ht="18">
      <c r="B45" s="308">
        <v>28</v>
      </c>
      <c r="C45" s="307"/>
      <c r="D45" s="112"/>
      <c r="E45" s="134" t="s">
        <v>260</v>
      </c>
      <c r="F45" s="165"/>
      <c r="G45" s="14">
        <v>245697</v>
      </c>
      <c r="H45" s="14">
        <v>245697</v>
      </c>
      <c r="I45" s="14">
        <v>167875</v>
      </c>
      <c r="J45" s="27"/>
      <c r="K45" s="14">
        <v>434277.8</v>
      </c>
    </row>
    <row r="46" spans="2:11" s="108" customFormat="1" ht="18">
      <c r="B46" s="308">
        <v>29</v>
      </c>
      <c r="C46" s="307"/>
      <c r="D46" s="112"/>
      <c r="E46" s="134" t="s">
        <v>261</v>
      </c>
      <c r="F46" s="165"/>
      <c r="G46" s="14">
        <v>295303</v>
      </c>
      <c r="H46" s="14">
        <v>295303</v>
      </c>
      <c r="I46" s="14">
        <v>303367.98</v>
      </c>
      <c r="J46" s="27"/>
      <c r="K46" s="14">
        <v>275207.98</v>
      </c>
    </row>
    <row r="47" spans="2:11" s="108" customFormat="1" ht="18">
      <c r="B47" s="308">
        <v>30</v>
      </c>
      <c r="C47" s="307"/>
      <c r="D47" s="112"/>
      <c r="E47" s="134" t="s">
        <v>262</v>
      </c>
      <c r="F47" s="165"/>
      <c r="G47" s="14">
        <v>104859</v>
      </c>
      <c r="H47" s="14">
        <v>104859</v>
      </c>
      <c r="I47" s="14">
        <v>76411</v>
      </c>
      <c r="J47" s="27"/>
      <c r="K47" s="14">
        <v>121204.31</v>
      </c>
    </row>
    <row r="48" spans="2:11" s="108" customFormat="1" ht="18">
      <c r="B48" s="308">
        <v>31</v>
      </c>
      <c r="C48" s="307"/>
      <c r="D48" s="112"/>
      <c r="E48" s="134" t="s">
        <v>263</v>
      </c>
      <c r="F48" s="165"/>
      <c r="G48" s="14">
        <v>38112</v>
      </c>
      <c r="H48" s="14">
        <v>38112</v>
      </c>
      <c r="I48" s="14">
        <v>68244</v>
      </c>
      <c r="J48" s="27"/>
      <c r="K48" s="14">
        <v>65121.44</v>
      </c>
    </row>
    <row r="49" spans="2:11" s="108" customFormat="1" ht="18">
      <c r="B49" s="308">
        <v>32</v>
      </c>
      <c r="C49" s="307"/>
      <c r="D49" s="112"/>
      <c r="E49" s="134" t="s">
        <v>264</v>
      </c>
      <c r="F49" s="165"/>
      <c r="G49" s="14">
        <v>42912</v>
      </c>
      <c r="H49" s="14">
        <v>42912</v>
      </c>
      <c r="I49" s="14">
        <v>982129.41</v>
      </c>
      <c r="J49" s="27"/>
      <c r="K49" s="14">
        <v>1666069.4100000001</v>
      </c>
    </row>
    <row r="50" spans="2:11" s="108" customFormat="1" ht="18">
      <c r="B50" s="308">
        <v>33</v>
      </c>
      <c r="C50" s="307"/>
      <c r="D50" s="112"/>
      <c r="E50" s="134" t="s">
        <v>265</v>
      </c>
      <c r="F50" s="165"/>
      <c r="G50" s="14">
        <v>0</v>
      </c>
      <c r="H50" s="14">
        <v>0</v>
      </c>
      <c r="I50" s="14">
        <v>438872</v>
      </c>
      <c r="J50" s="27"/>
      <c r="K50" s="14">
        <v>664458</v>
      </c>
    </row>
    <row r="51" spans="2:11" s="108" customFormat="1" ht="18">
      <c r="B51" s="308">
        <v>34</v>
      </c>
      <c r="C51" s="307"/>
      <c r="D51" s="112"/>
      <c r="E51" s="134" t="s">
        <v>266</v>
      </c>
      <c r="F51" s="165"/>
      <c r="G51" s="14">
        <v>0</v>
      </c>
      <c r="H51" s="14">
        <v>0</v>
      </c>
      <c r="I51" s="14">
        <v>768548</v>
      </c>
      <c r="J51" s="27"/>
      <c r="K51" s="14">
        <v>1431761</v>
      </c>
    </row>
    <row r="52" spans="2:11" s="108" customFormat="1" ht="18">
      <c r="B52" s="308">
        <v>35</v>
      </c>
      <c r="C52" s="307"/>
      <c r="D52" s="112"/>
      <c r="E52" s="134" t="s">
        <v>267</v>
      </c>
      <c r="F52" s="165"/>
      <c r="G52" s="14">
        <v>0</v>
      </c>
      <c r="H52" s="14">
        <v>0</v>
      </c>
      <c r="I52" s="14">
        <v>155101</v>
      </c>
      <c r="J52" s="27"/>
      <c r="K52" s="14">
        <v>219154</v>
      </c>
    </row>
    <row r="53" spans="2:11" s="108" customFormat="1" ht="18">
      <c r="B53" s="308">
        <v>36</v>
      </c>
      <c r="C53" s="307"/>
      <c r="D53" s="112"/>
      <c r="E53" s="309" t="s">
        <v>268</v>
      </c>
      <c r="F53" s="310"/>
      <c r="G53" s="63">
        <v>5080994.96</v>
      </c>
      <c r="H53" s="63">
        <v>5080994.96</v>
      </c>
      <c r="I53" s="63">
        <v>5057254.41</v>
      </c>
      <c r="J53" s="27"/>
      <c r="K53" s="63">
        <v>5185690.68</v>
      </c>
    </row>
    <row r="54" spans="2:11" s="108" customFormat="1" ht="18">
      <c r="B54" s="308">
        <v>37</v>
      </c>
      <c r="C54" s="307"/>
      <c r="D54" s="112"/>
      <c r="E54" s="112" t="s">
        <v>269</v>
      </c>
      <c r="F54" s="165"/>
      <c r="G54" s="311">
        <v>43839000.62</v>
      </c>
      <c r="H54" s="311">
        <v>43838592.62</v>
      </c>
      <c r="I54" s="311">
        <v>45952084.39</v>
      </c>
      <c r="J54" s="27"/>
      <c r="K54" s="311">
        <v>48506039.699999996</v>
      </c>
    </row>
    <row r="55" spans="2:11" s="108" customFormat="1" ht="6" customHeight="1">
      <c r="B55" s="155"/>
      <c r="C55" s="307"/>
      <c r="D55" s="112"/>
      <c r="E55" s="112"/>
      <c r="F55" s="165"/>
      <c r="G55" s="38"/>
      <c r="H55" s="38"/>
      <c r="I55" s="38"/>
      <c r="J55" s="27"/>
      <c r="K55" s="38"/>
    </row>
    <row r="56" spans="2:11" s="108" customFormat="1" ht="18">
      <c r="B56" s="155"/>
      <c r="C56" s="307"/>
      <c r="D56" s="112" t="s">
        <v>270</v>
      </c>
      <c r="E56" s="112"/>
      <c r="F56" s="165"/>
      <c r="G56" s="38"/>
      <c r="H56" s="38"/>
      <c r="I56" s="38"/>
      <c r="J56" s="27"/>
      <c r="K56" s="38"/>
    </row>
    <row r="57" spans="2:11" s="108" customFormat="1" ht="18">
      <c r="B57" s="308">
        <v>38</v>
      </c>
      <c r="C57" s="307"/>
      <c r="D57" s="112"/>
      <c r="E57" s="134" t="s">
        <v>271</v>
      </c>
      <c r="F57" s="165"/>
      <c r="G57" s="14">
        <v>7743009</v>
      </c>
      <c r="H57" s="14">
        <v>8240562.6</v>
      </c>
      <c r="I57" s="14">
        <v>8018197.41</v>
      </c>
      <c r="J57" s="27"/>
      <c r="K57" s="14">
        <v>7476207.88</v>
      </c>
    </row>
    <row r="58" spans="2:11" s="108" customFormat="1" ht="18">
      <c r="B58" s="308">
        <v>39</v>
      </c>
      <c r="C58" s="307"/>
      <c r="D58" s="112"/>
      <c r="E58" s="134" t="s">
        <v>272</v>
      </c>
      <c r="F58" s="165"/>
      <c r="G58" s="14">
        <v>7008130.96</v>
      </c>
      <c r="H58" s="14">
        <v>7170538</v>
      </c>
      <c r="I58" s="14">
        <v>8473431.32</v>
      </c>
      <c r="J58" s="27"/>
      <c r="K58" s="14">
        <v>8528390.07</v>
      </c>
    </row>
    <row r="59" spans="2:11" s="108" customFormat="1" ht="18">
      <c r="B59" s="308">
        <v>40</v>
      </c>
      <c r="C59" s="307"/>
      <c r="D59" s="112"/>
      <c r="E59" s="134" t="s">
        <v>273</v>
      </c>
      <c r="F59" s="165"/>
      <c r="G59" s="14">
        <v>4032000</v>
      </c>
      <c r="H59" s="14">
        <v>4032000</v>
      </c>
      <c r="I59" s="14">
        <v>3029244.18</v>
      </c>
      <c r="J59" s="27"/>
      <c r="K59" s="14">
        <v>3310030.87</v>
      </c>
    </row>
    <row r="60" spans="2:11" s="108" customFormat="1" ht="18">
      <c r="B60" s="308">
        <v>41</v>
      </c>
      <c r="C60" s="307"/>
      <c r="D60" s="112"/>
      <c r="E60" s="309" t="s">
        <v>274</v>
      </c>
      <c r="F60" s="310"/>
      <c r="G60" s="63">
        <v>1954888</v>
      </c>
      <c r="H60" s="63">
        <v>1526218.2</v>
      </c>
      <c r="I60" s="63">
        <v>1362744.08</v>
      </c>
      <c r="J60" s="27"/>
      <c r="K60" s="63">
        <v>1521374.46</v>
      </c>
    </row>
    <row r="61" spans="2:11" s="108" customFormat="1" ht="18">
      <c r="B61" s="308">
        <v>42</v>
      </c>
      <c r="C61" s="307"/>
      <c r="D61" s="112"/>
      <c r="E61" s="112" t="s">
        <v>275</v>
      </c>
      <c r="F61" s="165"/>
      <c r="G61" s="311">
        <v>20738027.96</v>
      </c>
      <c r="H61" s="311">
        <v>20969318.8</v>
      </c>
      <c r="I61" s="311">
        <v>20883616.990000002</v>
      </c>
      <c r="J61" s="27"/>
      <c r="K61" s="311">
        <v>20836003.28</v>
      </c>
    </row>
    <row r="62" spans="2:11" s="108" customFormat="1" ht="6" customHeight="1">
      <c r="B62" s="155"/>
      <c r="C62" s="307"/>
      <c r="D62" s="112"/>
      <c r="E62" s="112"/>
      <c r="F62" s="165"/>
      <c r="G62" s="38"/>
      <c r="H62" s="38"/>
      <c r="I62" s="38"/>
      <c r="J62" s="27"/>
      <c r="K62" s="38"/>
    </row>
    <row r="63" spans="2:11" s="108" customFormat="1" ht="18">
      <c r="B63" s="155"/>
      <c r="C63" s="307"/>
      <c r="D63" s="112" t="s">
        <v>276</v>
      </c>
      <c r="E63" s="112"/>
      <c r="F63" s="165"/>
      <c r="G63" s="38"/>
      <c r="H63" s="38"/>
      <c r="I63" s="38"/>
      <c r="J63" s="27"/>
      <c r="K63" s="38"/>
    </row>
    <row r="64" spans="2:11" s="108" customFormat="1" ht="18">
      <c r="B64" s="308">
        <v>43</v>
      </c>
      <c r="C64" s="307"/>
      <c r="D64" s="112"/>
      <c r="E64" s="134" t="s">
        <v>277</v>
      </c>
      <c r="F64" s="165"/>
      <c r="G64" s="14">
        <v>12000000</v>
      </c>
      <c r="H64" s="14">
        <v>12000000</v>
      </c>
      <c r="I64" s="14">
        <v>10999823.79</v>
      </c>
      <c r="J64" s="27"/>
      <c r="K64" s="14">
        <v>13139389.9</v>
      </c>
    </row>
    <row r="65" spans="2:11" s="108" customFormat="1" ht="18">
      <c r="B65" s="308">
        <v>44</v>
      </c>
      <c r="C65" s="307"/>
      <c r="D65" s="112"/>
      <c r="E65" s="309" t="s">
        <v>278</v>
      </c>
      <c r="F65" s="310"/>
      <c r="G65" s="63">
        <v>0</v>
      </c>
      <c r="H65" s="63">
        <v>0</v>
      </c>
      <c r="I65" s="63">
        <v>0</v>
      </c>
      <c r="J65" s="27"/>
      <c r="K65" s="63">
        <v>0</v>
      </c>
    </row>
    <row r="66" spans="2:11" s="108" customFormat="1" ht="18">
      <c r="B66" s="308">
        <v>45</v>
      </c>
      <c r="C66" s="307"/>
      <c r="D66" s="112"/>
      <c r="E66" s="112" t="s">
        <v>279</v>
      </c>
      <c r="F66" s="165"/>
      <c r="G66" s="311">
        <v>12000000</v>
      </c>
      <c r="H66" s="311">
        <v>12000000</v>
      </c>
      <c r="I66" s="311">
        <v>10999823.79</v>
      </c>
      <c r="J66" s="27"/>
      <c r="K66" s="311">
        <v>13139389.9</v>
      </c>
    </row>
    <row r="67" spans="2:11" s="108" customFormat="1" ht="6" customHeight="1">
      <c r="B67" s="155"/>
      <c r="C67" s="307"/>
      <c r="D67" s="112"/>
      <c r="E67" s="112"/>
      <c r="F67" s="165"/>
      <c r="G67" s="38"/>
      <c r="H67" s="38"/>
      <c r="I67" s="38"/>
      <c r="J67" s="27"/>
      <c r="K67" s="38"/>
    </row>
    <row r="68" spans="2:11" s="108" customFormat="1" ht="18">
      <c r="B68" s="155"/>
      <c r="C68" s="307"/>
      <c r="D68" s="112" t="s">
        <v>280</v>
      </c>
      <c r="E68" s="112"/>
      <c r="F68" s="165"/>
      <c r="G68" s="38"/>
      <c r="H68" s="38"/>
      <c r="I68" s="38"/>
      <c r="J68" s="27"/>
      <c r="K68" s="38"/>
    </row>
    <row r="69" spans="2:11" s="108" customFormat="1" ht="18">
      <c r="B69" s="308">
        <v>46</v>
      </c>
      <c r="C69" s="307"/>
      <c r="D69" s="112"/>
      <c r="E69" s="134" t="s">
        <v>281</v>
      </c>
      <c r="F69" s="165"/>
      <c r="G69" s="14">
        <v>3022220.01</v>
      </c>
      <c r="H69" s="14">
        <v>3022220.01</v>
      </c>
      <c r="I69" s="14">
        <v>2971806.49</v>
      </c>
      <c r="J69" s="27"/>
      <c r="K69" s="14">
        <v>2824558.68</v>
      </c>
    </row>
    <row r="70" spans="2:11" s="108" customFormat="1" ht="18">
      <c r="B70" s="308">
        <v>47</v>
      </c>
      <c r="C70" s="307"/>
      <c r="D70" s="112"/>
      <c r="E70" s="309" t="s">
        <v>282</v>
      </c>
      <c r="F70" s="310"/>
      <c r="G70" s="63">
        <v>408336</v>
      </c>
      <c r="H70" s="63">
        <v>408336</v>
      </c>
      <c r="I70" s="63">
        <v>2584204</v>
      </c>
      <c r="J70" s="27"/>
      <c r="K70" s="63">
        <v>3675748</v>
      </c>
    </row>
    <row r="71" spans="2:11" s="108" customFormat="1" ht="18">
      <c r="B71" s="308">
        <v>48</v>
      </c>
      <c r="C71" s="307"/>
      <c r="D71" s="112"/>
      <c r="E71" s="112" t="s">
        <v>283</v>
      </c>
      <c r="F71" s="165"/>
      <c r="G71" s="311">
        <v>3430556.01</v>
      </c>
      <c r="H71" s="311">
        <v>3430556.01</v>
      </c>
      <c r="I71" s="311">
        <v>5556010.49</v>
      </c>
      <c r="J71" s="27"/>
      <c r="K71" s="311">
        <v>6500306.68</v>
      </c>
    </row>
    <row r="72" spans="2:11" s="108" customFormat="1" ht="6" customHeight="1">
      <c r="B72" s="155"/>
      <c r="C72" s="307"/>
      <c r="D72" s="112"/>
      <c r="E72" s="112"/>
      <c r="F72" s="165"/>
      <c r="G72" s="38"/>
      <c r="H72" s="38"/>
      <c r="I72" s="38"/>
      <c r="J72" s="27"/>
      <c r="K72" s="38"/>
    </row>
    <row r="73" spans="2:11" s="108" customFormat="1" ht="18.75" thickBot="1">
      <c r="B73" s="308">
        <v>49</v>
      </c>
      <c r="C73" s="177" t="s">
        <v>284</v>
      </c>
      <c r="D73" s="316"/>
      <c r="E73" s="316"/>
      <c r="F73" s="317"/>
      <c r="G73" s="318">
        <v>1162888523.2099998</v>
      </c>
      <c r="H73" s="318">
        <v>1166415691.8899999</v>
      </c>
      <c r="I73" s="318">
        <v>1209271318.07</v>
      </c>
      <c r="J73" s="27"/>
      <c r="K73" s="318">
        <v>1249957619.3400002</v>
      </c>
    </row>
    <row r="74" spans="1:16" s="11" customFormat="1" ht="26.25" customHeight="1">
      <c r="A74" s="575" t="s">
        <v>420</v>
      </c>
      <c r="B74" s="577"/>
      <c r="C74" s="577"/>
      <c r="D74" s="577"/>
      <c r="E74" s="577"/>
      <c r="F74" s="577"/>
      <c r="G74" s="577"/>
      <c r="H74" s="577"/>
      <c r="I74" s="577"/>
      <c r="J74" s="578"/>
      <c r="K74" s="579"/>
      <c r="L74" s="578"/>
      <c r="M74" s="578"/>
      <c r="N74" s="580"/>
      <c r="O74" s="579"/>
      <c r="P74" s="580"/>
    </row>
    <row r="75" spans="1:16" s="581" customFormat="1" ht="15">
      <c r="A75" s="586" t="s">
        <v>430</v>
      </c>
      <c r="B75" s="582"/>
      <c r="C75" s="582"/>
      <c r="D75" s="582"/>
      <c r="E75" s="582"/>
      <c r="F75" s="582"/>
      <c r="G75" s="582"/>
      <c r="H75" s="582"/>
      <c r="I75" s="582"/>
      <c r="J75" s="583"/>
      <c r="K75" s="584"/>
      <c r="L75" s="583"/>
      <c r="M75" s="583"/>
      <c r="N75" s="585"/>
      <c r="O75" s="584"/>
      <c r="P75" s="585"/>
    </row>
    <row r="76" spans="1:20" s="108" customFormat="1" ht="15">
      <c r="A76" s="331"/>
      <c r="B76" s="331"/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</row>
    <row r="77" spans="3:11" s="108" customFormat="1" ht="15">
      <c r="C77" s="109"/>
      <c r="D77" s="127"/>
      <c r="E77" s="111"/>
      <c r="F77" s="111"/>
      <c r="G77" s="111"/>
      <c r="H77" s="111"/>
      <c r="I77" s="112"/>
      <c r="J77" s="111"/>
      <c r="K77" s="112"/>
    </row>
    <row r="78" spans="3:11" s="108" customFormat="1" ht="15">
      <c r="C78" s="109"/>
      <c r="D78" s="127"/>
      <c r="E78" s="111"/>
      <c r="F78" s="111"/>
      <c r="G78" s="111"/>
      <c r="H78" s="111"/>
      <c r="I78" s="112"/>
      <c r="J78" s="111"/>
      <c r="K78" s="112"/>
    </row>
    <row r="79" spans="3:11" s="108" customFormat="1" ht="15">
      <c r="C79" s="109"/>
      <c r="D79" s="127"/>
      <c r="E79" s="111"/>
      <c r="F79" s="111"/>
      <c r="G79" s="111"/>
      <c r="H79" s="111"/>
      <c r="I79" s="112"/>
      <c r="J79" s="111"/>
      <c r="K79" s="112"/>
    </row>
    <row r="80" spans="3:11" s="108" customFormat="1" ht="15">
      <c r="C80" s="109"/>
      <c r="D80" s="127"/>
      <c r="E80" s="111"/>
      <c r="F80" s="111"/>
      <c r="G80" s="111"/>
      <c r="H80" s="111"/>
      <c r="I80" s="112"/>
      <c r="J80" s="111"/>
      <c r="K80" s="112"/>
    </row>
    <row r="81" spans="3:11" s="108" customFormat="1" ht="15">
      <c r="C81" s="109"/>
      <c r="D81" s="127"/>
      <c r="E81" s="111"/>
      <c r="F81" s="111"/>
      <c r="G81" s="111"/>
      <c r="H81" s="111"/>
      <c r="I81" s="112"/>
      <c r="J81" s="111"/>
      <c r="K81" s="112"/>
    </row>
  </sheetData>
  <mergeCells count="1">
    <mergeCell ref="G7:I7"/>
  </mergeCells>
  <conditionalFormatting sqref="K17 G17:I17 K26 G26:I26 K33 G33:I33 K54 G54:I54 K61 G61:I61 K66 G66:I66 K71 G71:I71">
    <cfRule type="expression" priority="1" dxfId="0" stopIfTrue="1">
      <formula>OR(-1&gt;(G17-#REF!),(G17-#REF!)&gt;1)</formula>
    </cfRule>
  </conditionalFormatting>
  <conditionalFormatting sqref="K73 G73:I73">
    <cfRule type="expression" priority="2" dxfId="0" stopIfTrue="1">
      <formula>OR(-1&gt;(G73-#REF!),(G73-#REF!)&gt;1)</formula>
    </cfRule>
  </conditionalFormatting>
  <printOptions horizontalCentered="1"/>
  <pageMargins left="0.25" right="0.25" top="0.75" bottom="0.75" header="0.3" footer="0.3"/>
  <pageSetup fitToHeight="0" fitToWidth="0" horizontalDpi="600" verticalDpi="600" orientation="landscape" scale="60" r:id="rId2"/>
  <headerFooter differentFirst="1">
    <oddFooter>&amp;C&amp;"-,Bold"September 2022 QUARTERLY FINANCIAL PACKAGE
&amp;"-,Italic"This BPA-approved financial information was made publicly available on November 15, 2022&amp;R&amp;P</oddFooter>
  </headerFooter>
  <rowBreaks count="1" manualBreakCount="1">
    <brk id="41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02CF852A97948A17892ACDB537C4E" ma:contentTypeVersion="0" ma:contentTypeDescription="Create a new document." ma:contentTypeScope="" ma:versionID="b9a862744eef5f2cdde82315c9a56a0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D79D5E-3EE8-49F9-91C2-438248935E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7FAA085-AC68-4639-8FED-A6A4631C4CF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8B33AF0-18D6-402C-9C9F-6D9E1EB26C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2022-02-03T00:38:58Z</dcterms:created>
  <dcterms:modified xsi:type="dcterms:W3CDTF">2022-11-15T17:36:32Z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0x0101006FA02CF852A97948A17892ACDB537C4E</vt:lpwstr>
  </property>
  <property fmtid="{D5CDD505-2E9C-101B-9397-08002B2CF9AE}" pid="3" name="Order">
    <vt:r8>500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