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960" windowHeight="11595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<sst xmlns="http://schemas.openxmlformats.org/spreadsheetml/2006/main" count="79" uniqueCount="79">
  <si>
    <t>Request#</t>
  </si>
  <si>
    <t>Start</t>
  </si>
  <si>
    <t>End</t>
  </si>
  <si>
    <t>Main Element Impacted</t>
  </si>
  <si>
    <t>CAISO#</t>
  </si>
  <si>
    <t>Path Affected</t>
  </si>
  <si>
    <t>23-00004</t>
  </si>
  <si>
    <t>10/30/2023 03:00</t>
  </si>
  <si>
    <t>11/30/2023 17:00</t>
  </si>
  <si>
    <t>-USBR- GRAND COULEE: PCB 5382</t>
  </si>
  <si>
    <t>10955446</t>
  </si>
  <si>
    <t>NOH, WOCN, COI, NWACI, PDCI</t>
  </si>
  <si>
    <t>23-00055</t>
  </si>
  <si>
    <t>11/20/2023 06:00</t>
  </si>
  <si>
    <t>12/01/2023 21:00</t>
  </si>
  <si>
    <t>GRAND COULEE: PCB 2296, PCB 2292</t>
  </si>
  <si>
    <t>10154630</t>
  </si>
  <si>
    <t>GEN, NOH, WOCN</t>
  </si>
  <si>
    <t>23-00084</t>
  </si>
  <si>
    <t>10/16/2023 07:00</t>
  </si>
  <si>
    <t>11/09/2023 16:00</t>
  </si>
  <si>
    <t>HANFORD-WAUTOMA NO 2 500KV LINE</t>
  </si>
  <si>
    <t>11345939</t>
  </si>
  <si>
    <t>NOH, NWACI, PDCI, SIG, COI, NOH, NWACI, PDCI, COI, WOM, WOS, NOH, NWACI, PDCI, COI, WOM, WOS, WOCN, NOH, WOCN</t>
  </si>
  <si>
    <t>23-00085</t>
  </si>
  <si>
    <t>11/13/2023 07:00</t>
  </si>
  <si>
    <t>12/01/2023 16:00</t>
  </si>
  <si>
    <t>HANFORD-WAUTOMA NO 1 500KV LINE</t>
  </si>
  <si>
    <t>11345942</t>
  </si>
  <si>
    <t>NOH, NWACI, PDCI, SIG, COI, NOH, NWACI, PDCI, COI, WOM, WOS, GEN, NWACI, PDCI, WOLM, COI, NOH, WOM, WOS, WOCN, WOCN</t>
  </si>
  <si>
    <t>23-00089</t>
  </si>
  <si>
    <t>11/01/2023 07:30</t>
  </si>
  <si>
    <t>11/01/2023 16:00</t>
  </si>
  <si>
    <t>BENTON-FRANKLIN NO 2 115KV LINE INCLUDING GLADE TAP AND TAYLOR FLATS TAP</t>
  </si>
  <si>
    <t>11350694</t>
  </si>
  <si>
    <t>TCLA, TCLA, LOAD, TCLA, WOM, LOAD</t>
  </si>
  <si>
    <t>23-00407</t>
  </si>
  <si>
    <t>11/07/2023 09:00</t>
  </si>
  <si>
    <t>11/07/2023 08:00</t>
  </si>
  <si>
    <t>11/09/2023 15:00</t>
  </si>
  <si>
    <t>MIDWAY-MOXEE NO 1 115KV LINE, INCLUDING MIDWAY PCBS B-146, B-148 AND MOXEE PCBS B-902, B-906</t>
  </si>
  <si>
    <t>12252239</t>
  </si>
  <si>
    <t>TCLA</t>
  </si>
  <si>
    <t>22-01806</t>
  </si>
  <si>
    <t>11/08/2023 09:00</t>
  </si>
  <si>
    <t>11/08/2023 14:00</t>
  </si>
  <si>
    <t>BUCKLEY: SLATT BUS SECTION DIFFERENTIAL RELAY (FORCES OUT SLATT-BUCKLEY 1 500KV LINE), SLATT-BUCKLEY NO 1 500KV LINE</t>
  </si>
  <si>
    <t>10633205</t>
  </si>
  <si>
    <t>NWACI, PDCI, WOCS, WOJD, WOM, WOS, COI, NWACI, PDCI, WOJD, WOM, WOS, COI, NWACI, PDCI, SIG, WOJD, WOM, WOS, COI</t>
  </si>
  <si>
    <t>22-01810</t>
  </si>
  <si>
    <t>11/07/2023 14:00</t>
  </si>
  <si>
    <t>BUCKLEY: MARION BUS SECTION DIFFERENTIAL RELAY  (FORCES OUT BUCKLEY-MARION 1 500KV LINE), BUCKLEY-MARION NO 1 500KV LINE</t>
  </si>
  <si>
    <t>10633200</t>
  </si>
  <si>
    <t>NWACI, PDCI, WOCS, WOJD, COI, NWACI, PDCI, WOCS, WOJD, WOM, WOS, COI, NWACI, PDCI, SIG, WOCS, WOJD, COI</t>
  </si>
  <si>
    <t>22-01809</t>
  </si>
  <si>
    <t>11/06/2023 09:00</t>
  </si>
  <si>
    <t>11/06/2023 14:00</t>
  </si>
  <si>
    <t>BUCKLEY: GRIZZLY BUS SECTION DIFFERENTIAL RELAY (FORCES OUT BUCKLEY-GRIZZLY 1 500KV LINE), BUCKLEY-GRIZZLY NO 1 500KV LINE</t>
  </si>
  <si>
    <t>10633216</t>
  </si>
  <si>
    <t>NWACI, PDCI, WOJD, WOM, WOS, COI, NWACI, PDCI, WOCS, WOJD, COI, BCHT, BCHW, NI, NWACI, PDCI, SIG, WOJD, COI</t>
  </si>
  <si>
    <t>23-00049</t>
  </si>
  <si>
    <t>10/31/2023 08:00</t>
  </si>
  <si>
    <t>11/03/2023 18:30</t>
  </si>
  <si>
    <t>CANBY TAP TO MALIN-HILLTOP NO 1 230KV LINE (UNGROUNDED)</t>
  </si>
  <si>
    <t>10388102</t>
  </si>
  <si>
    <t>RATS, RATS, RATS, LOAD</t>
  </si>
  <si>
    <t>23-00050</t>
  </si>
  <si>
    <t>11/04/2023 07:00</t>
  </si>
  <si>
    <t>11/06/2023 18:30</t>
  </si>
  <si>
    <t>HILLTOP-WARNER NO 1 230KV LINE (UNGROUNDED), WARNER: 230/115KV TRANSFORMER 1</t>
  </si>
  <si>
    <t>10793523</t>
  </si>
  <si>
    <t>COI, NWACI, PDCI, RATS, COI, PDCI, RATS, NWACI</t>
  </si>
  <si>
    <t>23-00399</t>
  </si>
  <si>
    <t>08/31/2023 08:00</t>
  </si>
  <si>
    <t>11/23/2023 18:00</t>
  </si>
  <si>
    <t>SCL Broad St - SCL Union St Tap 115kV Cable, SCL Union St - SCL Union St Tap 115kV Cable, SCL Massachusetts St - SCL Union St Tap 115kV Cable, SCL Broad St Bank 66B, SCL Broad St Bank 66A, SCL Broad St BKR 120-55, SCL Broad St BKR 120-58, SCL Union St BKR 120-65</t>
  </si>
  <si>
    <t>12118076</t>
  </si>
  <si>
    <t>NOEL, SOC</t>
  </si>
  <si>
    <t>Row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</si>
</sst>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264" TargetMode="External" /><Relationship Id="rId2" Type="http://schemas.openxmlformats.org/officeDocument/2006/relationships/hyperlink" Target="https://prod-oms.gts.cbs/itoa/outage/view.htmlx?editedOutage.appId=2276" TargetMode="External" /><Relationship Id="rId3" Type="http://schemas.openxmlformats.org/officeDocument/2006/relationships/hyperlink" Target="https://prod-oms.gts.cbs/itoa/outage/view.htmlx?editedOutage.appId=5547" TargetMode="External" /><Relationship Id="rId4" Type="http://schemas.openxmlformats.org/officeDocument/2006/relationships/hyperlink" Target="https://prod-oms.gts.cbs/itoa/outage/view.htmlx?editedOutage.appId=5550" TargetMode="External" /><Relationship Id="rId5" Type="http://schemas.openxmlformats.org/officeDocument/2006/relationships/hyperlink" Target="https://prod-oms.gts.cbs/itoa/outage/view.htmlx?editedOutage.appId=5565" TargetMode="External" /><Relationship Id="rId6" Type="http://schemas.openxmlformats.org/officeDocument/2006/relationships/hyperlink" Target="https://prod-oms.gts.cbs/itoa/outage/view.htmlx?editedOutage.appId=14153" TargetMode="External" /><Relationship Id="rId7" Type="http://schemas.openxmlformats.org/officeDocument/2006/relationships/hyperlink" Target="https://prod-oms.gts.cbs/itoa/outage/view.htmlx?editedOutage.appId=2446" TargetMode="External" /><Relationship Id="rId8" Type="http://schemas.openxmlformats.org/officeDocument/2006/relationships/hyperlink" Target="https://prod-oms.gts.cbs/itoa/outage/view.htmlx?editedOutage.appId=2450" TargetMode="External" /><Relationship Id="rId9" Type="http://schemas.openxmlformats.org/officeDocument/2006/relationships/hyperlink" Target="https://prod-oms.gts.cbs/itoa/outage/view.htmlx?editedOutage.appId=2449" TargetMode="External" /><Relationship Id="rId10" Type="http://schemas.openxmlformats.org/officeDocument/2006/relationships/hyperlink" Target="https://prod-oms.gts.cbs/itoa/outage/view.htmlx?editedOutage.appId=2257" TargetMode="External" /><Relationship Id="rId11" Type="http://schemas.openxmlformats.org/officeDocument/2006/relationships/hyperlink" Target="https://prod-oms.gts.cbs/itoa/outage/view.htmlx?editedOutage.appId=2258" TargetMode="External" /><Relationship Id="rId12" Type="http://schemas.openxmlformats.org/officeDocument/2006/relationships/hyperlink" Target="https://prod-oms.gts.cbs/itoa/outage/view.htmlx?editedOutage.appId=14024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 topLeftCell="A1">
      <selection activeCell="F18" sqref="F18"/>
    </sheetView>
  </sheetViews>
  <sheetFormatPr defaultColWidth="9.140625" defaultRowHeight="15"/>
  <cols>
    <col min="1" max="1" width="3.8515625" style="4" customWidth="1"/>
    <col min="2" max="2" width="11.140625" style="0" bestFit="1" customWidth="1"/>
    <col min="3" max="3" width="10.421875" style="0" bestFit="1" customWidth="1"/>
    <col min="4" max="5" width="17.421875" style="0" bestFit="1" customWidth="1"/>
    <col min="6" max="6" width="85.8515625" style="6" customWidth="1"/>
    <col min="7" max="7" width="42.00390625" style="6" customWidth="1"/>
  </cols>
  <sheetData>
    <row r="1" spans="1:7" ht="15">
      <c r="A1" s="3" t="s">
        <v>78</v>
      </c>
      <c r="B1" s="1" t="s">
        <v>0</v>
      </c>
      <c r="C1" s="1" t="s">
        <v>4</v>
      </c>
      <c r="D1" s="1" t="s">
        <v>1</v>
      </c>
      <c r="E1" s="1" t="s">
        <v>2</v>
      </c>
      <c r="F1" s="5" t="s">
        <v>3</v>
      </c>
      <c r="G1" s="5" t="s">
        <v>5</v>
      </c>
    </row>
    <row r="2" spans="1:7" ht="45">
      <c r="A2" s="4">
        <f aca="true" t="shared" si="0" ref="A2:A13">ROW()-1</f>
        <v>1</v>
      </c>
      <c r="B2" s="2" t="s">
        <v>72</v>
      </c>
      <c r="C2" t="s">
        <v>76</v>
      </c>
      <c r="D2" t="s">
        <v>73</v>
      </c>
      <c r="E2" t="s">
        <v>74</v>
      </c>
      <c r="F2" s="6" t="s">
        <v>75</v>
      </c>
      <c r="G2" s="6" t="s">
        <v>77</v>
      </c>
    </row>
    <row r="3" spans="1:7" ht="45">
      <c r="A3" s="4">
        <f t="shared" si="0"/>
        <v>2</v>
      </c>
      <c r="B3" s="2" t="s">
        <v>18</v>
      </c>
      <c r="C3" t="s">
        <v>22</v>
      </c>
      <c r="D3" t="s">
        <v>19</v>
      </c>
      <c r="E3" t="s">
        <v>20</v>
      </c>
      <c r="F3" s="6" t="s">
        <v>21</v>
      </c>
      <c r="G3" s="6" t="s">
        <v>23</v>
      </c>
    </row>
    <row r="4" spans="1:7" ht="15">
      <c r="A4" s="4">
        <f t="shared" si="0"/>
        <v>3</v>
      </c>
      <c r="B4" s="2" t="s">
        <v>6</v>
      </c>
      <c r="C4" t="s">
        <v>10</v>
      </c>
      <c r="D4" t="s">
        <v>7</v>
      </c>
      <c r="E4" t="s">
        <v>8</v>
      </c>
      <c r="F4" s="6" t="s">
        <v>9</v>
      </c>
      <c r="G4" s="6" t="s">
        <v>11</v>
      </c>
    </row>
    <row r="5" spans="1:7" ht="15">
      <c r="A5" s="4">
        <f t="shared" si="0"/>
        <v>4</v>
      </c>
      <c r="B5" s="2" t="s">
        <v>60</v>
      </c>
      <c r="C5" t="s">
        <v>64</v>
      </c>
      <c r="D5" t="s">
        <v>61</v>
      </c>
      <c r="E5" t="s">
        <v>62</v>
      </c>
      <c r="F5" s="6" t="s">
        <v>63</v>
      </c>
      <c r="G5" s="6" t="s">
        <v>65</v>
      </c>
    </row>
    <row r="6" spans="1:7" ht="15">
      <c r="A6" s="4">
        <f t="shared" si="0"/>
        <v>5</v>
      </c>
      <c r="B6" s="2" t="s">
        <v>30</v>
      </c>
      <c r="C6" t="s">
        <v>34</v>
      </c>
      <c r="D6" t="s">
        <v>31</v>
      </c>
      <c r="E6" t="s">
        <v>32</v>
      </c>
      <c r="F6" s="6" t="s">
        <v>33</v>
      </c>
      <c r="G6" s="6" t="s">
        <v>35</v>
      </c>
    </row>
    <row r="7" spans="1:7" ht="30">
      <c r="A7" s="4">
        <f t="shared" si="0"/>
        <v>6</v>
      </c>
      <c r="B7" s="2" t="s">
        <v>66</v>
      </c>
      <c r="C7" t="s">
        <v>70</v>
      </c>
      <c r="D7" t="s">
        <v>67</v>
      </c>
      <c r="E7" t="s">
        <v>68</v>
      </c>
      <c r="F7" s="6" t="s">
        <v>69</v>
      </c>
      <c r="G7" s="6" t="s">
        <v>71</v>
      </c>
    </row>
    <row r="8" spans="1:7" ht="45">
      <c r="A8" s="4">
        <f t="shared" si="0"/>
        <v>7</v>
      </c>
      <c r="B8" s="2" t="s">
        <v>54</v>
      </c>
      <c r="C8" t="s">
        <v>58</v>
      </c>
      <c r="D8" t="s">
        <v>55</v>
      </c>
      <c r="E8" t="s">
        <v>56</v>
      </c>
      <c r="F8" s="6" t="s">
        <v>57</v>
      </c>
      <c r="G8" s="6" t="s">
        <v>59</v>
      </c>
    </row>
    <row r="9" spans="1:7" ht="30">
      <c r="A9" s="4">
        <f t="shared" si="0"/>
        <v>8</v>
      </c>
      <c r="B9" s="2" t="s">
        <v>36</v>
      </c>
      <c r="C9" t="s">
        <v>41</v>
      </c>
      <c r="D9" t="s">
        <v>38</v>
      </c>
      <c r="E9" t="s">
        <v>39</v>
      </c>
      <c r="F9" s="6" t="s">
        <v>40</v>
      </c>
      <c r="G9" s="6" t="s">
        <v>42</v>
      </c>
    </row>
    <row r="10" spans="1:7" ht="45">
      <c r="A10" s="4">
        <f t="shared" si="0"/>
        <v>9</v>
      </c>
      <c r="B10" s="2" t="s">
        <v>49</v>
      </c>
      <c r="C10" t="s">
        <v>52</v>
      </c>
      <c r="D10" t="s">
        <v>37</v>
      </c>
      <c r="E10" t="s">
        <v>50</v>
      </c>
      <c r="F10" s="6" t="s">
        <v>51</v>
      </c>
      <c r="G10" s="6" t="s">
        <v>53</v>
      </c>
    </row>
    <row r="11" spans="1:7" ht="45">
      <c r="A11" s="4">
        <f t="shared" si="0"/>
        <v>10</v>
      </c>
      <c r="B11" s="2" t="s">
        <v>43</v>
      </c>
      <c r="C11" t="s">
        <v>47</v>
      </c>
      <c r="D11" t="s">
        <v>44</v>
      </c>
      <c r="E11" t="s">
        <v>45</v>
      </c>
      <c r="F11" s="6" t="s">
        <v>46</v>
      </c>
      <c r="G11" s="6" t="s">
        <v>48</v>
      </c>
    </row>
    <row r="12" spans="1:7" ht="60">
      <c r="A12" s="4">
        <f t="shared" si="0"/>
        <v>11</v>
      </c>
      <c r="B12" s="2" t="s">
        <v>24</v>
      </c>
      <c r="C12" t="s">
        <v>28</v>
      </c>
      <c r="D12" t="s">
        <v>25</v>
      </c>
      <c r="E12" t="s">
        <v>26</v>
      </c>
      <c r="F12" s="6" t="s">
        <v>27</v>
      </c>
      <c r="G12" s="6" t="s">
        <v>29</v>
      </c>
    </row>
    <row r="13" spans="1:7" ht="15">
      <c r="A13" s="4">
        <f t="shared" si="0"/>
        <v>12</v>
      </c>
      <c r="B13" s="2" t="s">
        <v>12</v>
      </c>
      <c r="C13" t="s">
        <v>16</v>
      </c>
      <c r="D13" t="s">
        <v>13</v>
      </c>
      <c r="E13" t="s">
        <v>14</v>
      </c>
      <c r="F13" s="6" t="s">
        <v>15</v>
      </c>
      <c r="G13" s="6" t="s">
        <v>17</v>
      </c>
    </row>
  </sheetData>
  <hyperlinks>
    <hyperlink ref="B4" r:id="rId1" display="https://prod-oms.gts.cbs/itoa/outage/view.htmlx?editedOutage.appId=264"/>
    <hyperlink ref="B13" r:id="rId2" display="https://prod-oms.gts.cbs/itoa/outage/view.htmlx?editedOutage.appId=2276"/>
    <hyperlink ref="B3" r:id="rId3" display="https://prod-oms.gts.cbs/itoa/outage/view.htmlx?editedOutage.appId=5547"/>
    <hyperlink ref="B12" r:id="rId4" display="https://prod-oms.gts.cbs/itoa/outage/view.htmlx?editedOutage.appId=5550"/>
    <hyperlink ref="B6" r:id="rId5" display="https://prod-oms.gts.cbs/itoa/outage/view.htmlx?editedOutage.appId=5565"/>
    <hyperlink ref="B9" r:id="rId6" display="https://prod-oms.gts.cbs/itoa/outage/view.htmlx?editedOutage.appId=14153"/>
    <hyperlink ref="B11" r:id="rId7" display="https://prod-oms.gts.cbs/itoa/outage/view.htmlx?editedOutage.appId=2446"/>
    <hyperlink ref="B10" r:id="rId8" display="https://prod-oms.gts.cbs/itoa/outage/view.htmlx?editedOutage.appId=2450"/>
    <hyperlink ref="B8" r:id="rId9" display="https://prod-oms.gts.cbs/itoa/outage/view.htmlx?editedOutage.appId=2449"/>
    <hyperlink ref="B5" r:id="rId10" display="https://prod-oms.gts.cbs/itoa/outage/view.htmlx?editedOutage.appId=2257"/>
    <hyperlink ref="B7" r:id="rId11" display="https://prod-oms.gts.cbs/itoa/outage/view.htmlx?editedOutage.appId=2258"/>
    <hyperlink ref="B2" r:id="rId12" display="https://prod-oms.gts.cbs/itoa/outage/view.htmlx?editedOutage.appId=14024"/>
  </hyperlinks>
  <printOptions gridLines="1"/>
  <pageMargins left="0.7" right="0.7" top="0.75" bottom="0.75" header="0.3" footer="0.3"/>
  <pageSetup horizontalDpi="600" verticalDpi="600" orientation="landscape" paperSize="3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Price,Marco L (TFE)(BPA) - TORO-DITT-1</cp:lastModifiedBy>
  <cp:lastPrinted>2022-09-07T21:52:59Z</cp:lastPrinted>
  <dcterms:created xsi:type="dcterms:W3CDTF">2022-09-07T21:39:47Z</dcterms:created>
  <dcterms:modified xsi:type="dcterms:W3CDTF">2022-09-13T16:33:24Z</dcterms:modified>
  <cp:category/>
  <cp:version/>
  <cp:contentType/>
  <cp:contentStatus/>
</cp:coreProperties>
</file>