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0" windowWidth="38400" windowHeight="2010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</calcChain>
</file>

<file path=xl/sharedStrings.xml><?xml version="1.0" encoding="utf-8"?>
<sst xmlns="http://schemas.openxmlformats.org/spreadsheetml/2006/main" count="751" uniqueCount="530">
  <si>
    <t>Request#</t>
  </si>
  <si>
    <t>CAISO#</t>
  </si>
  <si>
    <t>Start</t>
  </si>
  <si>
    <t>End</t>
  </si>
  <si>
    <t>Main Element Impacted</t>
  </si>
  <si>
    <t>Elements Involved</t>
  </si>
  <si>
    <t>Path Affected</t>
  </si>
  <si>
    <t/>
  </si>
  <si>
    <t>09/01/2023 15:00</t>
  </si>
  <si>
    <t>23-04354</t>
  </si>
  <si>
    <t>13043638</t>
  </si>
  <si>
    <t>08/14/2023 04:30</t>
  </si>
  <si>
    <t>LIBBY: A-1587 TERMINAL OF THE LIBBY PH-LIBBY NO 2 230KV LINE</t>
  </si>
  <si>
    <t>LIBBY PH-LIBBY NO 2 230KV LINE, LIBBY: A-1587 TERMINAL OF THE LIBBY PH-LIBBY NO 2 230KV LINE, LIBBY PH: 230/13.8KV BANK T2</t>
  </si>
  <si>
    <t>GEN, FCRPS, FLAT</t>
  </si>
  <si>
    <t>08/28/2023 08:00</t>
  </si>
  <si>
    <t>08/21/2023 08:00</t>
  </si>
  <si>
    <t>23-01528</t>
  </si>
  <si>
    <t>12783271</t>
  </si>
  <si>
    <t>08/07/2023 08:00</t>
  </si>
  <si>
    <t>09/01/2023 16:00</t>
  </si>
  <si>
    <t>GRIZZLY: PCB 4048</t>
  </si>
  <si>
    <t>NWACI, PDCI, COI</t>
  </si>
  <si>
    <t>23-01529</t>
  </si>
  <si>
    <t>12783306</t>
  </si>
  <si>
    <t>09/01/2023 08:00</t>
  </si>
  <si>
    <t>GRIZZLY-MALIN PGE NO 2 500KV LINE</t>
  </si>
  <si>
    <t>GRIZZLY-MALIN PGE NO 2 500KV LINE, FORT ROCK: GRIZZLY-MALIN 2 500KV LINE SERIES CAP GROUP 2, SYCAN: GRIZZLY-MALIN 2 500KV LINE SERIES CAP GROUP 2, SAND SPRINGS: GRIZZLY-MALIN 2 500KV LINE SERIES CAP GROUP 2</t>
  </si>
  <si>
    <t>BCHT, BCHW, NI, NWACI, SIG, COI, PDCI</t>
  </si>
  <si>
    <t>23-11083</t>
  </si>
  <si>
    <t>08/28/2023 06:00</t>
  </si>
  <si>
    <t>09/01/2023 16:30</t>
  </si>
  <si>
    <t>-PACW- MOHLER-GARIBALDI SECTION OF THE ASTORIA-LEWIS AND CLARK-TILLAMOOK 115KV LINE</t>
  </si>
  <si>
    <t>SOA</t>
  </si>
  <si>
    <t>LOAD, SOA</t>
  </si>
  <si>
    <t>23-10651</t>
  </si>
  <si>
    <t>13740024</t>
  </si>
  <si>
    <t>09/02/2023 16:00</t>
  </si>
  <si>
    <t>-CLARK- CHERRY GROVE SW STA: PCB 3</t>
  </si>
  <si>
    <t>-CLARK- CHERRY GROVE SW STA: PCB 3, CHERRY GROVE SW STA: PCB 3</t>
  </si>
  <si>
    <t>23-09345</t>
  </si>
  <si>
    <t>13578233</t>
  </si>
  <si>
    <t>05/16/2023 16:00</t>
  </si>
  <si>
    <t>09/02/2023 23:59</t>
  </si>
  <si>
    <t>GRANDVIEW-PROSSER SECTION OF GRANDVIEW-RED MOUNTAIN NO 1 115KV LINE, -DERATE-</t>
  </si>
  <si>
    <t>GEN, TCLA, LOAD</t>
  </si>
  <si>
    <t>23-09349</t>
  </si>
  <si>
    <t>13578256</t>
  </si>
  <si>
    <t>PROSSER-SNIPES SECTION OF GRANDVIEW-RED MOUNTAIN NO 1 115KV LINE, -DERATE-</t>
  </si>
  <si>
    <t>23-09353</t>
  </si>
  <si>
    <t>13578267</t>
  </si>
  <si>
    <t>SNIPES-CHANDLER SECTION OF GRANDVIEW-RED MOUNTAIN NO 1 115KV LINE, -DERATE-</t>
  </si>
  <si>
    <t>TCLA, LOAD</t>
  </si>
  <si>
    <t>23-09355</t>
  </si>
  <si>
    <t>13578287</t>
  </si>
  <si>
    <t>CHANDLER-ACORD SECTION OF GRANDVIEW-RED MOUNTAIN NO 1 115KV LINE, -DERATE-</t>
  </si>
  <si>
    <t>23-09356</t>
  </si>
  <si>
    <t>13578298</t>
  </si>
  <si>
    <t>ACORD-BENTON CITY SECTION OF GRANDVIEW-RED MOUNTAIN NO 1 115KV LINE, -DERATE-</t>
  </si>
  <si>
    <t>GEN, TCLA</t>
  </si>
  <si>
    <t>23-09358</t>
  </si>
  <si>
    <t>13578314</t>
  </si>
  <si>
    <t>BENTON CITY-RED MOUNTAIN SECTION OF GRANDVIEW-RED MOUNTAIN NO 1 115KV LINE, -DERATE-</t>
  </si>
  <si>
    <t>23-01363</t>
  </si>
  <si>
    <t>12672489</t>
  </si>
  <si>
    <t>09/04/2023 06:30</t>
  </si>
  <si>
    <t>09/04/2023 07:00</t>
  </si>
  <si>
    <t>THE DALLES PH-BIG EDDY NO 3 230KV LINE</t>
  </si>
  <si>
    <t>GEN, FCRPS</t>
  </si>
  <si>
    <t>23-12493</t>
  </si>
  <si>
    <t>09/05/2023 07:30</t>
  </si>
  <si>
    <t>09/05/2023 13:30</t>
  </si>
  <si>
    <t>-LVE- SNAKE RIVER-TINCUP #1 115KV LINE</t>
  </si>
  <si>
    <t>-LVE- SNAKE RIVER-TINCUP #1 115KV LINE, SNAKE RIVER LVE: PCB ST-743, SNAKE RIVER-TINCUP NO 1 115KV LINE</t>
  </si>
  <si>
    <t>SEIL, LOAD, MT-NW</t>
  </si>
  <si>
    <t>09/05/2023 08:00</t>
  </si>
  <si>
    <t>09/05/2023 16:00</t>
  </si>
  <si>
    <t>23-09483</t>
  </si>
  <si>
    <t>13588851</t>
  </si>
  <si>
    <t>ALLSTON: PCB A-1361 RELAYS</t>
  </si>
  <si>
    <t>ALLSTON: PCB A-1361 RELAYS, ALLSTON: PCB A-1361, TROJAN-ALLSTON NO 2 230KV LINE</t>
  </si>
  <si>
    <t>09/05/2023 06:00</t>
  </si>
  <si>
    <t>23-12007</t>
  </si>
  <si>
    <t>13924915</t>
  </si>
  <si>
    <t>09/06/2023 06:00</t>
  </si>
  <si>
    <t>09/06/2023 06:30</t>
  </si>
  <si>
    <t>THE DALLES PH-BIG EDDY NO 4 230KV LINE</t>
  </si>
  <si>
    <t>09/07/2023 08:00</t>
  </si>
  <si>
    <t>23-05803</t>
  </si>
  <si>
    <t>13327344</t>
  </si>
  <si>
    <t>08/28/2023 10:00</t>
  </si>
  <si>
    <t>09/07/2023 16:00</t>
  </si>
  <si>
    <t>SAND SPRINGS: GRIZZLY-CAPTAIN JACK 1 500KV LINE SERIES CAP GROUP 1 INCLUDING RELAY SETS A AND B</t>
  </si>
  <si>
    <t>SAND SPRINGS: GRIZZLY-CAPTAIN JACK 1 500KV LINE SERIES CAP GROUP 1 INCLUDING RELAY SETS A AND B, SAND SPRINGS: PROGRAMMABLE LOGIC CONTROLLER (PLC) - A, SAND SPRINGS: PROGRAMMABLE LOGIC CONTROLLER (PLC) - B, SAND SPRINGS: GRIZZLY-CAPTAIN JACK 1 500KV LINE SERIES CAP GROUP 1</t>
  </si>
  <si>
    <t>COI, NWACI</t>
  </si>
  <si>
    <t>23-08102</t>
  </si>
  <si>
    <t>13434498</t>
  </si>
  <si>
    <t>08/21/2023 07:00</t>
  </si>
  <si>
    <t>NORTH BONNEVILLE-ROSS #1 230KV LINE RELAYS, INCLUDING SIFTON TAP AND SIFTON 230/115KV XFMR BANK #2  RELAYS</t>
  </si>
  <si>
    <t>SIFTON: 230/115KV TRANSFORMER 2, NORTH BONNEVILLE-ROSS #1 230KV LINE RELAYS, INCLUDING SIFTON TAP AND SIFTON 230/115KV XFMR BANK #2  RELAYS, SIFTON TAP TO NORTH BONNEVILLE-ROSS NO 1 230KV LINE, SIFTON: PCB A-163, SIFTON: PCB B-1500, SIFTON: 230KV EAST MAIN BUS, ROSS: PCB A-34, NORTH BONNEVILLE: PCB A-13, NORTH BONNEVILLE-ROSS NO 1 230KV LINE</t>
  </si>
  <si>
    <t>GEN, LOAD, SOA, WOCS, FCRPS</t>
  </si>
  <si>
    <t>23-08862</t>
  </si>
  <si>
    <t>13571753</t>
  </si>
  <si>
    <t>09/08/2023 08:00</t>
  </si>
  <si>
    <t>09/08/2023 12:00</t>
  </si>
  <si>
    <t>GRAND COULEE: PCB 5782</t>
  </si>
  <si>
    <t>NOH, WOCN</t>
  </si>
  <si>
    <t>23-12008</t>
  </si>
  <si>
    <t>13924978</t>
  </si>
  <si>
    <t>09/08/2023 12:30</t>
  </si>
  <si>
    <t>23-12010</t>
  </si>
  <si>
    <t>13925070</t>
  </si>
  <si>
    <t>23-09472</t>
  </si>
  <si>
    <t>13588025</t>
  </si>
  <si>
    <t>09/08/2023 16:00</t>
  </si>
  <si>
    <t>-LVE- VALLEY-DRY CREEK SECTION OF HOOPER SPRINGS-DRY CREEK 115KV LINE</t>
  </si>
  <si>
    <t>VALLEY-DRY CREEK SECTION OF HOOPER SPRINGS-DRY CREEK 115KV LINE, -LVE- VALLEY-DRY CREEK SECTION OF HOOPER SPRINGS-DRY CREEK 115KV LINE</t>
  </si>
  <si>
    <t>23-12123</t>
  </si>
  <si>
    <t>-BCH- MALASPINA: 500KV TRANSFORMER 1</t>
  </si>
  <si>
    <t>NI, BCHT, BCHW</t>
  </si>
  <si>
    <t>23-12124</t>
  </si>
  <si>
    <t>-BCH- DUNSMUIR: 138KV SVC</t>
  </si>
  <si>
    <t>23-01761</t>
  </si>
  <si>
    <t>12786834</t>
  </si>
  <si>
    <t>08/14/2023 06:00</t>
  </si>
  <si>
    <t>09/08/2023 17:00</t>
  </si>
  <si>
    <t>GRAND COULEE: 500KV REACTOR 1</t>
  </si>
  <si>
    <t>GRAND COULEE: 500KV REACTOR 1, GRAND COULEE: PCB 8596</t>
  </si>
  <si>
    <t>WOH, NOH, WOCN</t>
  </si>
  <si>
    <t>23-09381</t>
  </si>
  <si>
    <t>09/09/2023 15:00</t>
  </si>
  <si>
    <t>-PACW- PGE BETHEL-PARRISH GAP 230KV LINE</t>
  </si>
  <si>
    <t>23-12407</t>
  </si>
  <si>
    <t>09/10/2023 17:00</t>
  </si>
  <si>
    <t>-PACW-  HANNA TAP-DIXONVILLE SECTION OF THE GRANTS PASS-DIXONVILLE 230KV  LINE</t>
  </si>
  <si>
    <t>NWACI</t>
  </si>
  <si>
    <t>23-12410</t>
  </si>
  <si>
    <t>PAC - HANNA TAP-DIXONVILLE SECTION OFGRANTS PASS-DIXONVILLE 230KV LINE</t>
  </si>
  <si>
    <t>NWACI, COI</t>
  </si>
  <si>
    <t>09/11/2023 07:00</t>
  </si>
  <si>
    <t>09/11/2023 08:00</t>
  </si>
  <si>
    <t>09/11/2023 06:00</t>
  </si>
  <si>
    <t>09/12/2023 12:00</t>
  </si>
  <si>
    <t>23-12011</t>
  </si>
  <si>
    <t>13925106</t>
  </si>
  <si>
    <t>09/12/2023 12:30</t>
  </si>
  <si>
    <t>23-12013</t>
  </si>
  <si>
    <t>13925124</t>
  </si>
  <si>
    <t>09/12/2023 08:00</t>
  </si>
  <si>
    <t>23-11075</t>
  </si>
  <si>
    <t>13857256</t>
  </si>
  <si>
    <t>09/12/2023 16:30</t>
  </si>
  <si>
    <t>OLYMPIA-GRAND COULEE NO 1 287 KV LINE, INCLUDING PCB A-206 AND CENTER BUS TIE PCB A-1770</t>
  </si>
  <si>
    <t>OLYMPIA: PCB A-1770, OLYMPIA-GRAND COULEE NO 1 287 KV LINE, INCLUDING PCB A-206 AND CENTER BUS TIE PCB A-1770, OLYMPIA: PCB A-206, OLYMPIA-GRAND COULEE NO 1 287KV LINE, OLYMPIA: 287/230KV TRANSFORMER 3, GRAND COULEE: 287/230KV TRANSFORMER 1, GRAND COULEE: PCB 6886, OLYMPIA: 230KV CENTER AUX BUS</t>
  </si>
  <si>
    <t>NOEL, PA, RP, SOC, WOCN, NOH, IROL, OKLA</t>
  </si>
  <si>
    <t>23-09469</t>
  </si>
  <si>
    <t>13588363</t>
  </si>
  <si>
    <t>09/12/2023 07:00</t>
  </si>
  <si>
    <t>09/13/2023 16:00</t>
  </si>
  <si>
    <t>-LVE- TESTER TAP-VALLEY SECTION OF THE HOOPER SPRINGS-DRY CREEK 115KV LINE</t>
  </si>
  <si>
    <t>-LVE- TESTER TAP-VALLEY SECTION OF THE HOOPER SPRINGS-DRY CREEK 115KV LINE, HOOPER SPRINGS-VALLEY SECTION OF HOOPER SPRINGS-DRY CREEK 115KV LINE</t>
  </si>
  <si>
    <t>23-05762</t>
  </si>
  <si>
    <t>13203368</t>
  </si>
  <si>
    <t>09/14/2023 07:00</t>
  </si>
  <si>
    <t>09/14/2023 08:00</t>
  </si>
  <si>
    <t>GRAND COULEE: PCB 1992, GRAND COULEE: PCB 1996</t>
  </si>
  <si>
    <t>GEN, NOH, WOCN</t>
  </si>
  <si>
    <t>23-05763</t>
  </si>
  <si>
    <t>13203885</t>
  </si>
  <si>
    <t>09/14/2023 09:00</t>
  </si>
  <si>
    <t>GRAND COULEE: PCB 2192, GRAND COULEE: PCB 2196</t>
  </si>
  <si>
    <t>23-05765</t>
  </si>
  <si>
    <t>13204006</t>
  </si>
  <si>
    <t>09/14/2023 10:00</t>
  </si>
  <si>
    <t>GRAND COULEE: PCB 2392, GRAND COULEE: PCB 2396</t>
  </si>
  <si>
    <t>23-05766</t>
  </si>
  <si>
    <t>13207894</t>
  </si>
  <si>
    <t>09/14/2023 11:00</t>
  </si>
  <si>
    <t>GRAND COULEE: PCB 2492, GRAND COULEE: PCB 2496</t>
  </si>
  <si>
    <t>09/14/2023 12:00</t>
  </si>
  <si>
    <t>09/14/2023 12:30</t>
  </si>
  <si>
    <t>23-01365</t>
  </si>
  <si>
    <t>12672612</t>
  </si>
  <si>
    <t>23-04937</t>
  </si>
  <si>
    <t>13114392</t>
  </si>
  <si>
    <t>09/14/2023 14:00</t>
  </si>
  <si>
    <t>HOT SPRINGS: 500KV REACTOR 1</t>
  </si>
  <si>
    <t>MT-NW, WOH</t>
  </si>
  <si>
    <t>09/14/2023 15:00</t>
  </si>
  <si>
    <t>23-05833</t>
  </si>
  <si>
    <t>13208253</t>
  </si>
  <si>
    <t>LITTLE GOOSE: PCB 4630</t>
  </si>
  <si>
    <t>LITTLE GOOSE: PCB 4630, LITTLE GOOSE: PCB 4630 BFR</t>
  </si>
  <si>
    <t>WOLM</t>
  </si>
  <si>
    <t>23-05812</t>
  </si>
  <si>
    <t>13196817</t>
  </si>
  <si>
    <t>09/11/2023 10:00</t>
  </si>
  <si>
    <t>09/14/2023 16:00</t>
  </si>
  <si>
    <t>SAND SPRINGS: GRIZZLY-SUMMER LAKE 1 500KV LINE SERIES CAP GROUP 3 INCLUDING RELAY SETS A AND B</t>
  </si>
  <si>
    <t>SAND SPRINGS: PROGRAMMABLE LOGIC CONTROLLER (PLC) - A, SAND SPRINGS: GRIZZLY-SUMMER LAKE 1 500KV LINE SERIES CAP GROUP 3 INCLUDING RELAY SETS A AND B, SAND SPRINGS: PROGRAMMABLE LOGIC CONTROLLER (PLC) - B, SAND SPRINGS: GRIZZLY-SUMMER LAKE 1 500KV LINE SERIES CAP GROUP 3</t>
  </si>
  <si>
    <t>23-10013</t>
  </si>
  <si>
    <t>13665404</t>
  </si>
  <si>
    <t>-EWEB- JESSEN TAP TO THE DANEBO-PRAIRIE #1 115KV LINE</t>
  </si>
  <si>
    <t>-EWEB- JESSEN TAP TO THE DANEBO-PRAIRIE #1 115KV LINE, JESSEN TAP TO DANEBO-PRAIRIE (EWEB) 115KV LINE, DANEBO-JESSEN SECTION OF DANEBO-PRAIRIE (EWEB) 115KV LINE, JESSEN-PRAIRIE SECTION OF DANEBO-PRAIRIE (EWEB) 115KV LINE</t>
  </si>
  <si>
    <t>EWEB</t>
  </si>
  <si>
    <t>23-12137</t>
  </si>
  <si>
    <t>13938323</t>
  </si>
  <si>
    <t>08/27/2023 22:00</t>
  </si>
  <si>
    <t>09/14/2023 17:00</t>
  </si>
  <si>
    <t>GRAND COULEE: PCB 2072 MAIN BUS SECTIONALIZING</t>
  </si>
  <si>
    <t>09/15/2023 12:00</t>
  </si>
  <si>
    <t>23-12014</t>
  </si>
  <si>
    <t>13925139</t>
  </si>
  <si>
    <t>09/15/2023 12:30</t>
  </si>
  <si>
    <t>23-12016</t>
  </si>
  <si>
    <t>13924639</t>
  </si>
  <si>
    <t>THE DALLES PH-BIG EDDY NO 1 115KV LINE, BIG EDDY: PCB B-1692</t>
  </si>
  <si>
    <t>GEN, SOA, FCRPS</t>
  </si>
  <si>
    <t>23-10063</t>
  </si>
  <si>
    <t>13685286</t>
  </si>
  <si>
    <t>09/15/2023 14:00</t>
  </si>
  <si>
    <t>09/15/2023 15:00</t>
  </si>
  <si>
    <t>CENTRALIA SWITCHING STATION-TPWR COWLITZ SECTION OF CHEHALIS-COVINGTON NO 1 230KV LINE, COWLITZ TAP TO CHEHALIS-COVINGTON NO 1 230KV LINE, CHEHALIS-CENTRALIA SWITCHING STATION SECTION OF CHEHALIS-COVINGTON NO 1 230KV LINE, CENTRALIA TAP TO CHEHALIS-COVINGTON NO 1 230KV LINE</t>
  </si>
  <si>
    <t>PA, RP, NOEL, SOC, LOAD, SOA</t>
  </si>
  <si>
    <t>23-10096</t>
  </si>
  <si>
    <t>13683998</t>
  </si>
  <si>
    <t>CHEHALIS: PCB A-46, OF THE CHEHALIS-COVINGTON NO 1 230KV LINE</t>
  </si>
  <si>
    <t>PA, SOA</t>
  </si>
  <si>
    <t>23-00120</t>
  </si>
  <si>
    <t>09/15/2023 16:00</t>
  </si>
  <si>
    <t>IPC- MIDPOINT - HEMINGWAY 500 KV line</t>
  </si>
  <si>
    <t>ID-NW, COI</t>
  </si>
  <si>
    <t>23-01762</t>
  </si>
  <si>
    <t>12787221</t>
  </si>
  <si>
    <t>09/15/2023 17:00</t>
  </si>
  <si>
    <t>GRAND COULEE: 500KV SOUTH BUS</t>
  </si>
  <si>
    <t>GRAND COULEE: PCB 2496, GRAND COULEE: 500KV SOUTH BUS, GRAND COULEE: PCB 8592, GRAND COULEE: PCB 8692, GRAND COULEE: PCB 8792, GRAND COULEE: PCB 9092, GRAND COULEE: PCB 9192, GRAND COULEE: PCB 9292</t>
  </si>
  <si>
    <t>GEN, WOCN, NOH, MT-NW, WOH, COI, NWACI, PDCI</t>
  </si>
  <si>
    <t>23-06583</t>
  </si>
  <si>
    <t>13267624</t>
  </si>
  <si>
    <t>09/17/2023 01:00</t>
  </si>
  <si>
    <t>09/17/2023 01:30</t>
  </si>
  <si>
    <t>23-06584</t>
  </si>
  <si>
    <t>13267636</t>
  </si>
  <si>
    <t>09/17/2023 02:00</t>
  </si>
  <si>
    <t>23-06586</t>
  </si>
  <si>
    <t>13267653</t>
  </si>
  <si>
    <t>09/17/2023 02:30</t>
  </si>
  <si>
    <t>09/17/2023 03:00</t>
  </si>
  <si>
    <t>23-06587</t>
  </si>
  <si>
    <t>13267660</t>
  </si>
  <si>
    <t>09/17/2023 03:30</t>
  </si>
  <si>
    <t>23-03589</t>
  </si>
  <si>
    <t>12986745</t>
  </si>
  <si>
    <t>09/18/2023 03:45</t>
  </si>
  <si>
    <t>09/18/2023 04:14</t>
  </si>
  <si>
    <t>Libby-Trumbull Creek Section of the Libby-Conkelley No 1 230kV Line Including Haskill Tap</t>
  </si>
  <si>
    <t>Libby-Trumbull Creek Section of the Libby-Conkelley No 1 230kV Line Including Haskill Tap, LIBBY-HASKILL SECTION OF LIBBY-CONKELLEY NO 1 230KV LINE, HASKILL-TRUMBULL CREEK SECTION OF LIBBY-CONKELLEY NO 1 230KV LINE, HASKILL: FLATHEAD E COOP 230KV FEEDER 1</t>
  </si>
  <si>
    <t>MT-NW, GEN</t>
  </si>
  <si>
    <t>09/18/2023 08:00</t>
  </si>
  <si>
    <t>09/18/2023 12:00</t>
  </si>
  <si>
    <t>23-12017</t>
  </si>
  <si>
    <t>13938245</t>
  </si>
  <si>
    <t>09/18/2023 12:30</t>
  </si>
  <si>
    <t>THE DALLES PH-BIG EDDY NO 1 115KV LINE</t>
  </si>
  <si>
    <t>23-12020</t>
  </si>
  <si>
    <t>13925169</t>
  </si>
  <si>
    <t>THE DALLES PH-BIG EDDY NO 5 230KV LINE</t>
  </si>
  <si>
    <t>23-10364</t>
  </si>
  <si>
    <t>09/18/2023 15:00</t>
  </si>
  <si>
    <t xml:space="preserve">-PACW- LEBANON-CROW FOOT SECTION OF THE ALBANY-FOSTER (PACW) #1 115KV LINE </t>
  </si>
  <si>
    <t>09/18/2023 07:00</t>
  </si>
  <si>
    <t>23-08696</t>
  </si>
  <si>
    <t>09/18/2023 17:00</t>
  </si>
  <si>
    <t>-PACW- WALLA WALLA-AVA SADDLE MOUNTAIN 230KV LINE</t>
  </si>
  <si>
    <t>WOH</t>
  </si>
  <si>
    <t>09/18/2023 06:00</t>
  </si>
  <si>
    <t>09/19/2023 08:00</t>
  </si>
  <si>
    <t>09/19/2023 15:00</t>
  </si>
  <si>
    <t>23-02668</t>
  </si>
  <si>
    <t>13126170</t>
  </si>
  <si>
    <t>09/18/2023 08:30</t>
  </si>
  <si>
    <t>CAPTAIN JACK: PCB 4993, BFR</t>
  </si>
  <si>
    <t>23-10363</t>
  </si>
  <si>
    <t>09/19/2023 07:00</t>
  </si>
  <si>
    <t>09/19/2023 17:30</t>
  </si>
  <si>
    <t xml:space="preserve">-PACW- CROW FOOT-WEIRICH SECTION OF THE ALBANY-FOSTER (PACW) #1 115KV LINE </t>
  </si>
  <si>
    <t>09/20/2023 08:00</t>
  </si>
  <si>
    <t>09/20/2023 15:00</t>
  </si>
  <si>
    <t>23-03130</t>
  </si>
  <si>
    <t>13165272</t>
  </si>
  <si>
    <t>ASHE: PCB 5463</t>
  </si>
  <si>
    <t>NOH, NWACI, FCRPS</t>
  </si>
  <si>
    <t>23-09426</t>
  </si>
  <si>
    <t>09/17/2023 21:00</t>
  </si>
  <si>
    <t>09/21/2023 06:00</t>
  </si>
  <si>
    <t>-PGE- MURRAYHILL- SHERWOOD NO 1 &amp; 2 230KV LINES</t>
  </si>
  <si>
    <t>-PGE- MURRAYHILL- SHERWOOD NO 1 &amp; 2 230KV LINES, MURRAY HILL (PGE)-SHERWOOD NO 1 230KV LINE, MURRAY HILL (PGE)-SHERWOOD NO 2 230KV LINE</t>
  </si>
  <si>
    <t>09/21/2023 08:00</t>
  </si>
  <si>
    <t>09/21/2023 15:00</t>
  </si>
  <si>
    <t>23-03131</t>
  </si>
  <si>
    <t>13165285</t>
  </si>
  <si>
    <t>ASHE: PCB 5466</t>
  </si>
  <si>
    <t>NWACI, WOJD, WOM, WOS, FCRPS</t>
  </si>
  <si>
    <t>NOEL, SOC</t>
  </si>
  <si>
    <t>23-10362</t>
  </si>
  <si>
    <t>09/20/2023 07:00</t>
  </si>
  <si>
    <t>09/21/2023 17:30</t>
  </si>
  <si>
    <t xml:space="preserve">-PACW- SWEET HOME-WEIRICH SECTION OF THE ALBANY-FOSTER (PACW) #1 115KV LINE </t>
  </si>
  <si>
    <t>23-12235</t>
  </si>
  <si>
    <t>09/21/2023 18:00</t>
  </si>
  <si>
    <t>SCL: MASSACHUSETTS(SCL)-UNION(SCL) #2 115KV LINE, SCL: UNION ST BANK 105</t>
  </si>
  <si>
    <t>SCL: MASSACHUSETTS(SCL)-UNION(SCL) #2 115KV LINE, SCL: UNION ST BANK 105, UNION BANK 105 115/13.8 KV (SCL)</t>
  </si>
  <si>
    <t>SOC/NOEL</t>
  </si>
  <si>
    <t>23-11896</t>
  </si>
  <si>
    <t>13900554</t>
  </si>
  <si>
    <t>08/14/2023 07:30</t>
  </si>
  <si>
    <t>09/22/2023 16:00</t>
  </si>
  <si>
    <t>SIFTON: B-1513 TERMINAL OF THE SIFTON-LACAMAS NO 1 115KV LINE</t>
  </si>
  <si>
    <t>SIFTON: B-1513 TERMINAL OF THE SIFTON-LACAMAS NO 1 115KV LINE, SIFTON: PCB B-1513</t>
  </si>
  <si>
    <t>23-08892</t>
  </si>
  <si>
    <t>13577687</t>
  </si>
  <si>
    <t>09/22/2023 16:30</t>
  </si>
  <si>
    <t>09/22/2023 17:00</t>
  </si>
  <si>
    <t>MCNARY PH-MCNARY NO 6 115KV LINE</t>
  </si>
  <si>
    <t>MCNARY PH-MCNARY NO 6 115KV LINE, MCNARY: PCB B-990</t>
  </si>
  <si>
    <t>GEN, FCRPS, WOM</t>
  </si>
  <si>
    <t>23-04198</t>
  </si>
  <si>
    <t>13038599</t>
  </si>
  <si>
    <t>09/22/2023 18:00</t>
  </si>
  <si>
    <t xml:space="preserve">GRAND COULEE:  PUMP GENERATORS AND 230KV LINE CIRCUIT 5 </t>
  </si>
  <si>
    <t>GRAND COULEE:  PUMP GENERATORS AND 230KV LINE CIRCUIT 5 , GRAND COULEE: PCB 5382, GRAND COULEE: 5389 AUX BUS DISC, GRAND COULEE: 5385 LINE SIDE DISC, GRAND COULEE: 5387 MAIN BUS DISC</t>
  </si>
  <si>
    <t>09/23/2023 12:00</t>
  </si>
  <si>
    <t>23-12023</t>
  </si>
  <si>
    <t>13925175</t>
  </si>
  <si>
    <t>09/23/2023 12:30</t>
  </si>
  <si>
    <t>09/25/2023 08:00</t>
  </si>
  <si>
    <t>09/25/2023 06:00</t>
  </si>
  <si>
    <t>23-09851</t>
  </si>
  <si>
    <t>09/25/2023 16:00</t>
  </si>
  <si>
    <t>09/25/2023 21:30</t>
  </si>
  <si>
    <t>-PACW- GRANDVIEW-GRANVIEW SWITCHING STATION SECTIN OF GRANDVIEW SWITCHING STATION-WINE COUNTRY 115KV LINE</t>
  </si>
  <si>
    <t>09/26/2023 08:00</t>
  </si>
  <si>
    <t>09/28/2023 15:00</t>
  </si>
  <si>
    <t>23-05900</t>
  </si>
  <si>
    <t>13208345</t>
  </si>
  <si>
    <t>LITTLE GOOSE: PCB 4632</t>
  </si>
  <si>
    <t>LITTLE GOOSE: PCB 4632, LITTLE GOOSE: PCB 4632 BFR</t>
  </si>
  <si>
    <t>PA</t>
  </si>
  <si>
    <t>23-07910</t>
  </si>
  <si>
    <t>13404415</t>
  </si>
  <si>
    <t>04/17/2023 15:00</t>
  </si>
  <si>
    <t>TROUTDALE: 500/230KV TRANSFORMER 8, INCLUDING PCB A-1416</t>
  </si>
  <si>
    <t>TROUTDALE: 500/230KV TRANSFORMER 8, OSTRANDER-TROUTDALE NO 1 500KV LINE, INCLUDING PCB A-1416</t>
  </si>
  <si>
    <t>SIG, WOCS, SOA</t>
  </si>
  <si>
    <t>23-08487</t>
  </si>
  <si>
    <t>METALINE FALLS-BOUNDARY SECTION OF COLVILLE-BOUNDARY NO 1 115KV LINE</t>
  </si>
  <si>
    <t>SOB</t>
  </si>
  <si>
    <t>23-03148</t>
  </si>
  <si>
    <t>12953795</t>
  </si>
  <si>
    <t>09/28/2023 16:30</t>
  </si>
  <si>
    <t>PONDEROSA: PCB 4942, BFR</t>
  </si>
  <si>
    <t>PONDEROSA: 500/230KV TRANSFORMER 2, PONDEROSA: PCB 4942, BFR</t>
  </si>
  <si>
    <t>COI, PDCI, NWACI</t>
  </si>
  <si>
    <t>23-11602</t>
  </si>
  <si>
    <t>09/28/2023 18:00</t>
  </si>
  <si>
    <t>SCL - CRESTON-SOUTH 230KV LINE</t>
  </si>
  <si>
    <t>SOC, NOEL</t>
  </si>
  <si>
    <t>23-08561</t>
  </si>
  <si>
    <t>13484457</t>
  </si>
  <si>
    <t>04/28/2023 15:00</t>
  </si>
  <si>
    <t>09/28/2023 23:00</t>
  </si>
  <si>
    <t>SOUTH ELMA-SATSOP PARK NO 1 115KV LINE, -DERATE-</t>
  </si>
  <si>
    <t>LOAD, PA, SOA</t>
  </si>
  <si>
    <t>23-08562</t>
  </si>
  <si>
    <t>13484479</t>
  </si>
  <si>
    <t>ABERDEEN TAP TO SATSOP PARK-COSMOPOLIS NO 1 115KV LINE, -DERATE-</t>
  </si>
  <si>
    <t>PA, RP</t>
  </si>
  <si>
    <t>23-08563</t>
  </si>
  <si>
    <t>13484510</t>
  </si>
  <si>
    <t>SATSOP PARK-ABERDEEN TAP SECTION OF SATSOP PARK-COSMOPOLIS NO 1 115KV LINE, -DERATE-</t>
  </si>
  <si>
    <t>23-08564</t>
  </si>
  <si>
    <t>13484620</t>
  </si>
  <si>
    <t>ABERDEEN TAP-COSMOPOLIS SECTION OF SATSOP PARK-COSMOPOLIS NO 1 115KV LINE, -DERATE-</t>
  </si>
  <si>
    <t>23-01530</t>
  </si>
  <si>
    <t>12810663</t>
  </si>
  <si>
    <t>09/04/2023 08:00</t>
  </si>
  <si>
    <t>09/29/2023 16:00</t>
  </si>
  <si>
    <t>GRIZZLY: PCB 4052, BFR</t>
  </si>
  <si>
    <t>23-01532</t>
  </si>
  <si>
    <t>12825798</t>
  </si>
  <si>
    <t>09/29/2023 08:00</t>
  </si>
  <si>
    <t>GRIZZLY-PGE ROUND BUTTE NO 1 500KV LINE</t>
  </si>
  <si>
    <t>NWACI, PDCI, SIG, COI</t>
  </si>
  <si>
    <t>23-09208</t>
  </si>
  <si>
    <t>13583818</t>
  </si>
  <si>
    <t>05/14/2023 19:49</t>
  </si>
  <si>
    <t>PSE - CASCADE-WHITE RIVER 230KV LINE</t>
  </si>
  <si>
    <t>PSE - CASCADE-WHITE RIVER 230KV LINE, CASCADE (PSE)-WHITE RIVER 230KV LINE</t>
  </si>
  <si>
    <t>WOCN</t>
  </si>
  <si>
    <t>23-09916</t>
  </si>
  <si>
    <t>09/29/2023 17:30</t>
  </si>
  <si>
    <t>-PACW- WALLA WALLA-HURRICANE SECTION OF THE WALLA WALLA-HELLS CANYON 230KV LINE</t>
  </si>
  <si>
    <t>-PACW- WALLA WALLA-HURRICANE SECTION OF THE WALLA WALLA-HELLS CANYON 230KV LINE, HELLS CANYON (IPC)-HURRICANE 230KV LINE</t>
  </si>
  <si>
    <t>ID-NW, WOH</t>
  </si>
  <si>
    <t>IROL, NOEL, SIG, SOC, WOCN</t>
  </si>
  <si>
    <t>23-06588</t>
  </si>
  <si>
    <t>13267664</t>
  </si>
  <si>
    <t>09/30/2023 20:30</t>
  </si>
  <si>
    <t>09/30/2023 21:00</t>
  </si>
  <si>
    <t>23-06589</t>
  </si>
  <si>
    <t>13267670</t>
  </si>
  <si>
    <t>09/30/2023 21:30</t>
  </si>
  <si>
    <t>23-06591</t>
  </si>
  <si>
    <t>13267688</t>
  </si>
  <si>
    <t>09/30/2023 22:00</t>
  </si>
  <si>
    <t>09/30/2023 22:30</t>
  </si>
  <si>
    <t>23-06592</t>
  </si>
  <si>
    <t>13267693</t>
  </si>
  <si>
    <t>09/30/2023 23:00</t>
  </si>
  <si>
    <t>22-13128</t>
  </si>
  <si>
    <t>13358159</t>
  </si>
  <si>
    <t>08/17/2022 08:00</t>
  </si>
  <si>
    <t>09/30/2023 23:59</t>
  </si>
  <si>
    <t>MAPLE VALLEY: 500/230KV TRANSFORMER 2, (DERATED)</t>
  </si>
  <si>
    <t>23-10762</t>
  </si>
  <si>
    <t>13765315</t>
  </si>
  <si>
    <t>06/20/2023 12:00</t>
  </si>
  <si>
    <t>PAUL-OLYMPIA NO 1 500KV LINE, (DERATE)</t>
  </si>
  <si>
    <t>LOAD, PA, RP, SIG</t>
  </si>
  <si>
    <t>08/14/2023 08:00</t>
  </si>
  <si>
    <t>23-01484</t>
  </si>
  <si>
    <t>10/06/2023 16:00</t>
  </si>
  <si>
    <t>PSE- SAMMAMISH 230KV EAST BUS</t>
  </si>
  <si>
    <t>PSE- SAMMAMISH 230KV EAST BUS, SAMMAMISH-NOVELTY HILL SECTION OF SAMMAMISH-MAPLE VALLEY NO 1 230KV LINE</t>
  </si>
  <si>
    <t>23-02986</t>
  </si>
  <si>
    <t>12943074</t>
  </si>
  <si>
    <t>10/06/2023 22:00</t>
  </si>
  <si>
    <t>RAS - DITTMER: RAS AC-A CONTROLLER, DC-A CONTROLLER, WS-A CONTROLLER AND SYNCHROPHASOR-A CONTROLLER</t>
  </si>
  <si>
    <t>RAS - DITTMER: RAS AC-A CONTROLLER, DC-A CONTROLLER, WS-A CONTROLLER AND SYNCHROPHASOR-A CONTROLLER, DITTMER: RAS AC-A CONTROLLER, DITTMER: RAS DC-A CONTROLLER, DITTMER: RAS WS-A CONTROLLER, DITTMER: RAS SYNCHROPHASOR-A CONTROLLER</t>
  </si>
  <si>
    <t>SIG, COI, NOH, NWACI, PDCI, WOM, WOS, NI, PA, WOJD, WOLM, BCHT, BCHW, NOEL, RP, SOA, SOC</t>
  </si>
  <si>
    <t>23-11603</t>
  </si>
  <si>
    <t>09/30/2023 08:00</t>
  </si>
  <si>
    <t>10/07/2023 20:00</t>
  </si>
  <si>
    <t>SCL - TALBOT-SOUTH 230KV LINE</t>
  </si>
  <si>
    <t>23-01684</t>
  </si>
  <si>
    <t>11460660</t>
  </si>
  <si>
    <t>02/03/2023 15:30</t>
  </si>
  <si>
    <t>10/10/2023 09:00</t>
  </si>
  <si>
    <t xml:space="preserve">PG&amp;E -TABLE MOUNTAIN: ROUND MOUNTAIN 1 500KV LINE SERIES CAP 1 </t>
  </si>
  <si>
    <t>10/13/2023 15:00</t>
  </si>
  <si>
    <t>23-09795</t>
  </si>
  <si>
    <t>ROSS: 345/230KV TRANSFORMER 4 INCLUDING PCB A-142</t>
  </si>
  <si>
    <t>MCNARY-ROSS NO 1 345KV LINE, ROSS: 345/230KV TRANSFORMER 4 INCLUDING PCB A-142, ROSS: PCB A-142, ROSS: 345/230KV TRANSFORMER 4, MCNARY: PCB A-432</t>
  </si>
  <si>
    <t>SOA, WOCS, WOM</t>
  </si>
  <si>
    <t>23-12021</t>
  </si>
  <si>
    <t>MCNARY: 345/230KV TRANSFORMER 8 INCLUDING PCB A-432</t>
  </si>
  <si>
    <t>MCNARY: 345/230KV TRANSFORMER 8 INCLUDING PCB A-432, MCNARY: 345/230KV TRANSFORMER 8, MCNARY: PCB A-432, ROSS: 345/230KV TRANSFORMER 4, ROSS: PCB A-142</t>
  </si>
  <si>
    <t>22-02103</t>
  </si>
  <si>
    <t>10879173</t>
  </si>
  <si>
    <t>10/14/2023 23:00</t>
  </si>
  <si>
    <t>GRAND COULEE: PCB 2296, PCB 2292</t>
  </si>
  <si>
    <t>GRAND COULEE: PCB 2296, PCB 2292, GRAND COULEE: PCB 2292</t>
  </si>
  <si>
    <t>10/18/2023 16:00</t>
  </si>
  <si>
    <t>23-06329</t>
  </si>
  <si>
    <t>-PGE- BETHEL-ROUND BUTTE 230KV LINE</t>
  </si>
  <si>
    <t>COI, NWACI/PDCI, WOCS</t>
  </si>
  <si>
    <t>23-03222</t>
  </si>
  <si>
    <t>11461724</t>
  </si>
  <si>
    <t>02/10/2023 18:30</t>
  </si>
  <si>
    <t>10/19/2023 09:00</t>
  </si>
  <si>
    <t>PG&amp;E- TABLE MOUNTAIN: ROUND MOUNTAIN 500KV LINE SERIES CAP GROUP 2</t>
  </si>
  <si>
    <t>23-07371</t>
  </si>
  <si>
    <t>13334737</t>
  </si>
  <si>
    <t>06/02/2023 08:00</t>
  </si>
  <si>
    <t>10/31/2023 15:00</t>
  </si>
  <si>
    <t>ST. JOHNS: 230/115KV TRANSFORMER 1</t>
  </si>
  <si>
    <t>23-11045</t>
  </si>
  <si>
    <t>13805680</t>
  </si>
  <si>
    <t>06/28/2023 08:00</t>
  </si>
  <si>
    <t>RIVER ROAD-ALCOA 115KV LINE, -DERATE-</t>
  </si>
  <si>
    <t>LOAD</t>
  </si>
  <si>
    <t>23-06719</t>
  </si>
  <si>
    <t>13302445</t>
  </si>
  <si>
    <t>04/10/2023 07:30</t>
  </si>
  <si>
    <t>10/31/2023 16:00</t>
  </si>
  <si>
    <t>-CLARK- HOCKINSON-AXFORD SECTION OF CHERRY GROVE-119TH STREET 115KV LINE</t>
  </si>
  <si>
    <t>AXFORD-HEYE MEYER SECTION OF CHERRY GROVE-119TH STREET 115KV LINE, -CLARK- HOCKINSON-AXFORD SECTION OF CHERRY GROVE-119TH STREET 115KV LINE, HEYE MEYER-HOCKINSON SECTION OF CHERRY GROVE-119TH STREET 115KV LINE</t>
  </si>
  <si>
    <t>10/31/2023 23:59</t>
  </si>
  <si>
    <t>22-16314</t>
  </si>
  <si>
    <t>12638795</t>
  </si>
  <si>
    <t>11/01/2022 00:00</t>
  </si>
  <si>
    <t>SACHEEN-DAY MT SPOKANE SECTION OF SACHEEN-BELL NO 1 230KV LINE, -DERATE-</t>
  </si>
  <si>
    <t>22-16315</t>
  </si>
  <si>
    <t>12638803</t>
  </si>
  <si>
    <t>DAY MT SPOKANE-BELL SECTION OF SACHEEN-BELL NO 1 230KV LINE, -DERATE-</t>
  </si>
  <si>
    <t>23-05853</t>
  </si>
  <si>
    <t>13115063</t>
  </si>
  <si>
    <t>11/17/2023 18:00</t>
  </si>
  <si>
    <t>SCL University - SCL Broad St 115kV Line, SCL Broad St Bank 65B, SCL Broad St Bank 65A, SCL Broad St BKR 120-50, SCL University BKR 120-48, SCL Broad St BKR 120-55</t>
  </si>
  <si>
    <t>23-07669</t>
  </si>
  <si>
    <t>13369458</t>
  </si>
  <si>
    <t>08/22/2023 08:00</t>
  </si>
  <si>
    <t>11/29/2023 18:00</t>
  </si>
  <si>
    <t>SCL BOTHELL - PCB 240-67 &amp; BOTHELL-DIABLO 1 240KV LINE</t>
  </si>
  <si>
    <t>23-11521</t>
  </si>
  <si>
    <t>13857833</t>
  </si>
  <si>
    <t>07/10/2023 13:00</t>
  </si>
  <si>
    <t>06/24/2024 13:00</t>
  </si>
  <si>
    <t>SATSOP PARK-ABERDEEN TAP SECTION OF SATSOP PARK-COSMOPOLIS NO 1 115KV LINE</t>
  </si>
  <si>
    <t>23-04495</t>
  </si>
  <si>
    <t>01/28/2023 16:00</t>
  </si>
  <si>
    <t>09/30/2026 15:00</t>
  </si>
  <si>
    <t>MAPLE VALLEY: 345/230KV TRANSFORMER 1</t>
  </si>
  <si>
    <t>NOEL, SOC, WOCN, IROL</t>
  </si>
  <si>
    <t>23-04125</t>
  </si>
  <si>
    <t>13016840</t>
  </si>
  <si>
    <t>01/28/2023 17:00</t>
  </si>
  <si>
    <t>09/30/2026 23:59</t>
  </si>
  <si>
    <t>ROCKY REACH-MAPLE VALLEY NO 1 345kV LINE OPERATING AT 230KV</t>
  </si>
  <si>
    <t>ROCKY REACH: 345/230KV TRANSFORMER 1, ROCKY REACH-MAPLE VALLEY NO 1 345kV LINE OPERATING AT 230KV, MAPLE VALLEY: 345/230KV TRANSFORMER 1</t>
  </si>
  <si>
    <t>WOCN, SOC/NOEL, CI, GEN, IROL, NOEL, NOH, SOC</t>
  </si>
  <si>
    <t>21-01711</t>
  </si>
  <si>
    <t>9741845</t>
  </si>
  <si>
    <t>02/03/2021 09:00</t>
  </si>
  <si>
    <t>02/28/2030 17:00</t>
  </si>
  <si>
    <t>-USBR- GRAND COULEE 287/230KV TRANSFORMER KX-17-A (OLYMPIA-GRAND COULEE NO 1 287KV LINE OPERATING AT 230KV)</t>
  </si>
  <si>
    <t>-USBR- GRAND COULEE 287/230KV TRANSFORMER KX-17-A (OLYMPIA-GRAND COULEE NO 1 287KV LINE OPERATING AT 230KV), OLYMPIA: 287/230KV TRANSFORMER 3, GRAND COULEE: 287/230KV TRANSFORMER 1</t>
  </si>
  <si>
    <t>NOEL, PA, RP, SOC, WOCN, IROL, NOH, OKLA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</si>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</sst>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8"/>
      <name val="Calibri"/>
      <family val="2"/>
      <scheme val="minor"/>
    </font>
    <font>
      <b/>
      <sz val="14"/>
      <name val="Calibri"/>
      <family val="2"/>
    </font>
    <font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workbookViewId="0">
      <selection activeCell="B108" sqref="B108"/>
    </sheetView>
  </sheetViews>
  <sheetFormatPr defaultRowHeight="18.75" x14ac:dyDescent="0.3"/>
  <cols>
    <col min="1" max="1" width="4.42578125" style="4" customWidth="1"/>
    <col min="2" max="2" width="11.140625" bestFit="1" customWidth="1"/>
    <col min="3" max="3" width="10.42578125" bestFit="1" customWidth="1"/>
    <col min="4" max="5" width="17.42578125" bestFit="1" customWidth="1"/>
    <col min="6" max="6" width="107" style="7" customWidth="1"/>
    <col min="7" max="7" width="116" style="3" customWidth="1"/>
    <col min="8" max="8" width="47.28515625" style="3" customWidth="1"/>
  </cols>
  <sheetData>
    <row r="1" spans="1:8" x14ac:dyDescent="0.3">
      <c r="A1" s="5" t="s">
        <v>529</v>
      </c>
      <c r="B1" s="1" t="s">
        <v>0</v>
      </c>
      <c r="C1" s="1" t="s">
        <v>1</v>
      </c>
      <c r="D1" s="1" t="s">
        <v>2</v>
      </c>
      <c r="E1" s="1" t="s">
        <v>3</v>
      </c>
      <c r="F1" s="6" t="s">
        <v>4</v>
      </c>
      <c r="G1" s="2" t="s">
        <v>5</v>
      </c>
      <c r="H1" s="2" t="s">
        <v>6</v>
      </c>
    </row>
    <row r="2" spans="1:8" ht="37.5" x14ac:dyDescent="0.3">
      <c r="A2" s="4">
        <f t="shared" ref="A2:A65" si="0">ROW()-1</f>
        <v>1</v>
      </c>
      <c r="B2" t="s">
        <v>522</v>
      </c>
      <c r="C2" t="s">
        <v>523</v>
      </c>
      <c r="D2" t="s">
        <v>524</v>
      </c>
      <c r="E2" t="s">
        <v>525</v>
      </c>
      <c r="F2" s="7" t="s">
        <v>526</v>
      </c>
      <c r="G2" s="3" t="s">
        <v>527</v>
      </c>
      <c r="H2" s="3" t="s">
        <v>528</v>
      </c>
    </row>
    <row r="3" spans="1:8" x14ac:dyDescent="0.3">
      <c r="A3" s="4">
        <f t="shared" si="0"/>
        <v>2</v>
      </c>
      <c r="B3" t="s">
        <v>420</v>
      </c>
      <c r="C3" t="s">
        <v>421</v>
      </c>
      <c r="D3" t="s">
        <v>422</v>
      </c>
      <c r="E3" t="s">
        <v>423</v>
      </c>
      <c r="F3" s="7" t="s">
        <v>424</v>
      </c>
      <c r="G3" s="3" t="s">
        <v>424</v>
      </c>
      <c r="H3" s="3" t="s">
        <v>405</v>
      </c>
    </row>
    <row r="4" spans="1:8" x14ac:dyDescent="0.3">
      <c r="A4" s="4">
        <f t="shared" si="0"/>
        <v>3</v>
      </c>
      <c r="B4" t="s">
        <v>489</v>
      </c>
      <c r="C4" t="s">
        <v>490</v>
      </c>
      <c r="D4" t="s">
        <v>491</v>
      </c>
      <c r="E4" t="s">
        <v>488</v>
      </c>
      <c r="F4" s="7" t="s">
        <v>492</v>
      </c>
      <c r="G4" s="3" t="s">
        <v>492</v>
      </c>
      <c r="H4" s="3" t="s">
        <v>357</v>
      </c>
    </row>
    <row r="5" spans="1:8" x14ac:dyDescent="0.3">
      <c r="A5" s="4">
        <f t="shared" si="0"/>
        <v>4</v>
      </c>
      <c r="B5" t="s">
        <v>493</v>
      </c>
      <c r="C5" t="s">
        <v>494</v>
      </c>
      <c r="D5" t="s">
        <v>491</v>
      </c>
      <c r="E5" t="s">
        <v>488</v>
      </c>
      <c r="F5" s="7" t="s">
        <v>495</v>
      </c>
      <c r="G5" s="3" t="s">
        <v>495</v>
      </c>
      <c r="H5" s="3" t="s">
        <v>357</v>
      </c>
    </row>
    <row r="6" spans="1:8" x14ac:dyDescent="0.3">
      <c r="A6" s="4">
        <f t="shared" si="0"/>
        <v>5</v>
      </c>
      <c r="B6" t="s">
        <v>510</v>
      </c>
      <c r="C6" t="s">
        <v>7</v>
      </c>
      <c r="D6" t="s">
        <v>511</v>
      </c>
      <c r="E6" t="s">
        <v>512</v>
      </c>
      <c r="F6" s="7" t="s">
        <v>513</v>
      </c>
      <c r="G6" s="3" t="s">
        <v>513</v>
      </c>
      <c r="H6" s="3" t="s">
        <v>514</v>
      </c>
    </row>
    <row r="7" spans="1:8" ht="30.75" x14ac:dyDescent="0.3">
      <c r="A7" s="4">
        <f t="shared" si="0"/>
        <v>6</v>
      </c>
      <c r="B7" t="s">
        <v>515</v>
      </c>
      <c r="C7" t="s">
        <v>516</v>
      </c>
      <c r="D7" t="s">
        <v>517</v>
      </c>
      <c r="E7" t="s">
        <v>518</v>
      </c>
      <c r="F7" s="7" t="s">
        <v>519</v>
      </c>
      <c r="G7" s="3" t="s">
        <v>520</v>
      </c>
      <c r="H7" s="3" t="s">
        <v>521</v>
      </c>
    </row>
    <row r="8" spans="1:8" x14ac:dyDescent="0.3">
      <c r="A8" s="4">
        <f t="shared" si="0"/>
        <v>7</v>
      </c>
      <c r="B8" t="s">
        <v>445</v>
      </c>
      <c r="C8" t="s">
        <v>446</v>
      </c>
      <c r="D8" t="s">
        <v>447</v>
      </c>
      <c r="E8" t="s">
        <v>448</v>
      </c>
      <c r="F8" s="7" t="s">
        <v>449</v>
      </c>
      <c r="G8" s="3" t="s">
        <v>449</v>
      </c>
      <c r="H8" s="3" t="s">
        <v>94</v>
      </c>
    </row>
    <row r="9" spans="1:8" x14ac:dyDescent="0.3">
      <c r="A9" s="4">
        <f t="shared" si="0"/>
        <v>8</v>
      </c>
      <c r="B9" t="s">
        <v>467</v>
      </c>
      <c r="C9" t="s">
        <v>468</v>
      </c>
      <c r="D9" t="s">
        <v>469</v>
      </c>
      <c r="E9" t="s">
        <v>470</v>
      </c>
      <c r="F9" s="7" t="s">
        <v>471</v>
      </c>
      <c r="G9" s="3" t="s">
        <v>471</v>
      </c>
      <c r="H9" s="3" t="s">
        <v>138</v>
      </c>
    </row>
    <row r="10" spans="1:8" ht="30.75" x14ac:dyDescent="0.3">
      <c r="A10" s="4">
        <f t="shared" si="0"/>
        <v>9</v>
      </c>
      <c r="B10" t="s">
        <v>482</v>
      </c>
      <c r="C10" t="s">
        <v>483</v>
      </c>
      <c r="D10" t="s">
        <v>484</v>
      </c>
      <c r="E10" t="s">
        <v>485</v>
      </c>
      <c r="F10" s="7" t="s">
        <v>486</v>
      </c>
      <c r="G10" s="3" t="s">
        <v>487</v>
      </c>
      <c r="H10" s="3" t="s">
        <v>481</v>
      </c>
    </row>
    <row r="11" spans="1:8" x14ac:dyDescent="0.3">
      <c r="A11" s="4">
        <f t="shared" si="0"/>
        <v>10</v>
      </c>
      <c r="B11" t="s">
        <v>349</v>
      </c>
      <c r="C11" t="s">
        <v>350</v>
      </c>
      <c r="D11" t="s">
        <v>351</v>
      </c>
      <c r="E11" t="s">
        <v>343</v>
      </c>
      <c r="F11" s="7" t="s">
        <v>352</v>
      </c>
      <c r="G11" s="3" t="s">
        <v>353</v>
      </c>
      <c r="H11" s="3" t="s">
        <v>354</v>
      </c>
    </row>
    <row r="12" spans="1:8" x14ac:dyDescent="0.3">
      <c r="A12" s="4">
        <f t="shared" si="0"/>
        <v>11</v>
      </c>
      <c r="B12" t="s">
        <v>368</v>
      </c>
      <c r="C12" t="s">
        <v>369</v>
      </c>
      <c r="D12" t="s">
        <v>370</v>
      </c>
      <c r="E12" t="s">
        <v>371</v>
      </c>
      <c r="F12" s="7" t="s">
        <v>372</v>
      </c>
      <c r="G12" s="3" t="s">
        <v>372</v>
      </c>
      <c r="H12" s="3" t="s">
        <v>373</v>
      </c>
    </row>
    <row r="13" spans="1:8" x14ac:dyDescent="0.3">
      <c r="A13" s="4">
        <f t="shared" si="0"/>
        <v>12</v>
      </c>
      <c r="B13" t="s">
        <v>374</v>
      </c>
      <c r="C13" t="s">
        <v>375</v>
      </c>
      <c r="D13" t="s">
        <v>370</v>
      </c>
      <c r="E13" t="s">
        <v>371</v>
      </c>
      <c r="F13" s="7" t="s">
        <v>376</v>
      </c>
      <c r="G13" s="3" t="s">
        <v>376</v>
      </c>
      <c r="H13" s="3" t="s">
        <v>377</v>
      </c>
    </row>
    <row r="14" spans="1:8" ht="37.5" x14ac:dyDescent="0.3">
      <c r="A14" s="4">
        <f t="shared" si="0"/>
        <v>13</v>
      </c>
      <c r="B14" t="s">
        <v>378</v>
      </c>
      <c r="C14" t="s">
        <v>379</v>
      </c>
      <c r="D14" t="s">
        <v>370</v>
      </c>
      <c r="E14" t="s">
        <v>371</v>
      </c>
      <c r="F14" s="7" t="s">
        <v>380</v>
      </c>
      <c r="G14" s="3" t="s">
        <v>380</v>
      </c>
      <c r="H14" s="3" t="s">
        <v>348</v>
      </c>
    </row>
    <row r="15" spans="1:8" ht="37.5" x14ac:dyDescent="0.3">
      <c r="A15" s="4">
        <f t="shared" si="0"/>
        <v>14</v>
      </c>
      <c r="B15" t="s">
        <v>381</v>
      </c>
      <c r="C15" t="s">
        <v>382</v>
      </c>
      <c r="D15" t="s">
        <v>370</v>
      </c>
      <c r="E15" t="s">
        <v>371</v>
      </c>
      <c r="F15" s="7" t="s">
        <v>383</v>
      </c>
      <c r="G15" s="3" t="s">
        <v>383</v>
      </c>
      <c r="H15" s="3" t="s">
        <v>377</v>
      </c>
    </row>
    <row r="16" spans="1:8" x14ac:dyDescent="0.3">
      <c r="A16" s="4">
        <f t="shared" si="0"/>
        <v>15</v>
      </c>
      <c r="B16" t="s">
        <v>394</v>
      </c>
      <c r="C16" t="s">
        <v>395</v>
      </c>
      <c r="D16" t="s">
        <v>396</v>
      </c>
      <c r="E16" t="s">
        <v>387</v>
      </c>
      <c r="F16" s="7" t="s">
        <v>397</v>
      </c>
      <c r="G16" s="3" t="s">
        <v>398</v>
      </c>
      <c r="H16" s="3" t="s">
        <v>399</v>
      </c>
    </row>
    <row r="17" spans="1:8" ht="37.5" x14ac:dyDescent="0.3">
      <c r="A17" s="4">
        <f t="shared" si="0"/>
        <v>16</v>
      </c>
      <c r="B17" t="s">
        <v>40</v>
      </c>
      <c r="C17" t="s">
        <v>41</v>
      </c>
      <c r="D17" t="s">
        <v>42</v>
      </c>
      <c r="E17" t="s">
        <v>43</v>
      </c>
      <c r="F17" s="7" t="s">
        <v>44</v>
      </c>
      <c r="G17" s="3" t="s">
        <v>44</v>
      </c>
      <c r="H17" s="3" t="s">
        <v>45</v>
      </c>
    </row>
    <row r="18" spans="1:8" x14ac:dyDescent="0.3">
      <c r="A18" s="4">
        <f t="shared" si="0"/>
        <v>17</v>
      </c>
      <c r="B18" t="s">
        <v>46</v>
      </c>
      <c r="C18" t="s">
        <v>47</v>
      </c>
      <c r="D18" t="s">
        <v>42</v>
      </c>
      <c r="E18" t="s">
        <v>43</v>
      </c>
      <c r="F18" s="7" t="s">
        <v>48</v>
      </c>
      <c r="G18" s="3" t="s">
        <v>48</v>
      </c>
      <c r="H18" s="3" t="s">
        <v>45</v>
      </c>
    </row>
    <row r="19" spans="1:8" x14ac:dyDescent="0.3">
      <c r="A19" s="4">
        <f t="shared" si="0"/>
        <v>18</v>
      </c>
      <c r="B19" t="s">
        <v>49</v>
      </c>
      <c r="C19" t="s">
        <v>50</v>
      </c>
      <c r="D19" t="s">
        <v>42</v>
      </c>
      <c r="E19" t="s">
        <v>43</v>
      </c>
      <c r="F19" s="7" t="s">
        <v>51</v>
      </c>
      <c r="G19" s="3" t="s">
        <v>51</v>
      </c>
      <c r="H19" s="3" t="s">
        <v>52</v>
      </c>
    </row>
    <row r="20" spans="1:8" x14ac:dyDescent="0.3">
      <c r="A20" s="4">
        <f t="shared" si="0"/>
        <v>19</v>
      </c>
      <c r="B20" t="s">
        <v>53</v>
      </c>
      <c r="C20" t="s">
        <v>54</v>
      </c>
      <c r="D20" t="s">
        <v>42</v>
      </c>
      <c r="E20" t="s">
        <v>43</v>
      </c>
      <c r="F20" s="7" t="s">
        <v>55</v>
      </c>
      <c r="G20" s="3" t="s">
        <v>55</v>
      </c>
      <c r="H20" s="3" t="s">
        <v>45</v>
      </c>
    </row>
    <row r="21" spans="1:8" x14ac:dyDescent="0.3">
      <c r="A21" s="4">
        <f t="shared" si="0"/>
        <v>20</v>
      </c>
      <c r="B21" t="s">
        <v>56</v>
      </c>
      <c r="C21" t="s">
        <v>57</v>
      </c>
      <c r="D21" t="s">
        <v>42</v>
      </c>
      <c r="E21" t="s">
        <v>43</v>
      </c>
      <c r="F21" s="7" t="s">
        <v>58</v>
      </c>
      <c r="G21" s="3" t="s">
        <v>58</v>
      </c>
      <c r="H21" s="3" t="s">
        <v>59</v>
      </c>
    </row>
    <row r="22" spans="1:8" ht="37.5" x14ac:dyDescent="0.3">
      <c r="A22" s="4">
        <f t="shared" si="0"/>
        <v>21</v>
      </c>
      <c r="B22" t="s">
        <v>60</v>
      </c>
      <c r="C22" t="s">
        <v>61</v>
      </c>
      <c r="D22" t="s">
        <v>42</v>
      </c>
      <c r="E22" t="s">
        <v>43</v>
      </c>
      <c r="F22" s="7" t="s">
        <v>62</v>
      </c>
      <c r="G22" s="3" t="s">
        <v>62</v>
      </c>
      <c r="H22" s="3" t="s">
        <v>45</v>
      </c>
    </row>
    <row r="23" spans="1:8" x14ac:dyDescent="0.3">
      <c r="A23" s="4">
        <f t="shared" si="0"/>
        <v>22</v>
      </c>
      <c r="B23" t="s">
        <v>472</v>
      </c>
      <c r="C23" t="s">
        <v>473</v>
      </c>
      <c r="D23" t="s">
        <v>474</v>
      </c>
      <c r="E23" t="s">
        <v>475</v>
      </c>
      <c r="F23" s="7" t="s">
        <v>476</v>
      </c>
      <c r="G23" s="3" t="s">
        <v>476</v>
      </c>
      <c r="H23" s="3" t="s">
        <v>34</v>
      </c>
    </row>
    <row r="24" spans="1:8" x14ac:dyDescent="0.3">
      <c r="A24" s="4">
        <f t="shared" si="0"/>
        <v>23</v>
      </c>
      <c r="B24" t="s">
        <v>425</v>
      </c>
      <c r="C24" t="s">
        <v>426</v>
      </c>
      <c r="D24" t="s">
        <v>427</v>
      </c>
      <c r="E24" t="s">
        <v>423</v>
      </c>
      <c r="F24" s="7" t="s">
        <v>428</v>
      </c>
      <c r="G24" s="3" t="s">
        <v>428</v>
      </c>
      <c r="H24" s="3" t="s">
        <v>429</v>
      </c>
    </row>
    <row r="25" spans="1:8" x14ac:dyDescent="0.3">
      <c r="A25" s="4">
        <f t="shared" si="0"/>
        <v>24</v>
      </c>
      <c r="B25" t="s">
        <v>477</v>
      </c>
      <c r="C25" t="s">
        <v>478</v>
      </c>
      <c r="D25" t="s">
        <v>479</v>
      </c>
      <c r="E25" t="s">
        <v>475</v>
      </c>
      <c r="F25" s="7" t="s">
        <v>480</v>
      </c>
      <c r="G25" s="3" t="s">
        <v>480</v>
      </c>
      <c r="H25" s="3" t="s">
        <v>481</v>
      </c>
    </row>
    <row r="26" spans="1:8" x14ac:dyDescent="0.3">
      <c r="A26" s="4">
        <f t="shared" si="0"/>
        <v>25</v>
      </c>
      <c r="B26" t="s">
        <v>505</v>
      </c>
      <c r="C26" t="s">
        <v>506</v>
      </c>
      <c r="D26" t="s">
        <v>507</v>
      </c>
      <c r="E26" t="s">
        <v>508</v>
      </c>
      <c r="F26" s="7" t="s">
        <v>509</v>
      </c>
      <c r="G26" s="3" t="s">
        <v>509</v>
      </c>
      <c r="H26" s="3" t="s">
        <v>348</v>
      </c>
    </row>
    <row r="27" spans="1:8" x14ac:dyDescent="0.3">
      <c r="A27" s="4">
        <f t="shared" si="0"/>
        <v>26</v>
      </c>
      <c r="B27" t="s">
        <v>17</v>
      </c>
      <c r="C27" t="s">
        <v>18</v>
      </c>
      <c r="D27" t="s">
        <v>19</v>
      </c>
      <c r="E27" t="s">
        <v>20</v>
      </c>
      <c r="F27" s="7" t="s">
        <v>21</v>
      </c>
      <c r="G27" s="3" t="s">
        <v>21</v>
      </c>
      <c r="H27" s="3" t="s">
        <v>22</v>
      </c>
    </row>
    <row r="28" spans="1:8" ht="30.75" x14ac:dyDescent="0.3">
      <c r="A28" s="4">
        <f t="shared" si="0"/>
        <v>27</v>
      </c>
      <c r="B28" t="s">
        <v>9</v>
      </c>
      <c r="C28" t="s">
        <v>10</v>
      </c>
      <c r="D28" t="s">
        <v>11</v>
      </c>
      <c r="E28" t="s">
        <v>8</v>
      </c>
      <c r="F28" s="7" t="s">
        <v>12</v>
      </c>
      <c r="G28" s="3" t="s">
        <v>13</v>
      </c>
      <c r="H28" s="3" t="s">
        <v>14</v>
      </c>
    </row>
    <row r="29" spans="1:8" x14ac:dyDescent="0.3">
      <c r="A29" s="4">
        <f t="shared" si="0"/>
        <v>28</v>
      </c>
      <c r="B29" t="s">
        <v>122</v>
      </c>
      <c r="C29" t="s">
        <v>123</v>
      </c>
      <c r="D29" t="s">
        <v>124</v>
      </c>
      <c r="E29" t="s">
        <v>125</v>
      </c>
      <c r="F29" s="7" t="s">
        <v>126</v>
      </c>
      <c r="G29" s="3" t="s">
        <v>127</v>
      </c>
      <c r="H29" s="3" t="s">
        <v>128</v>
      </c>
    </row>
    <row r="30" spans="1:8" x14ac:dyDescent="0.3">
      <c r="A30" s="4">
        <f t="shared" si="0"/>
        <v>29</v>
      </c>
      <c r="B30" t="s">
        <v>314</v>
      </c>
      <c r="C30" t="s">
        <v>315</v>
      </c>
      <c r="D30" t="s">
        <v>316</v>
      </c>
      <c r="E30" t="s">
        <v>317</v>
      </c>
      <c r="F30" s="7" t="s">
        <v>318</v>
      </c>
      <c r="G30" s="3" t="s">
        <v>319</v>
      </c>
      <c r="H30" s="3" t="s">
        <v>33</v>
      </c>
    </row>
    <row r="31" spans="1:8" x14ac:dyDescent="0.3">
      <c r="A31" s="4">
        <f t="shared" si="0"/>
        <v>30</v>
      </c>
      <c r="B31" t="s">
        <v>431</v>
      </c>
      <c r="C31" s="4">
        <v>12656312</v>
      </c>
      <c r="D31" t="s">
        <v>430</v>
      </c>
      <c r="E31" t="s">
        <v>432</v>
      </c>
      <c r="F31" s="7" t="s">
        <v>433</v>
      </c>
      <c r="G31" s="3" t="s">
        <v>434</v>
      </c>
      <c r="H31" s="3" t="s">
        <v>304</v>
      </c>
    </row>
    <row r="32" spans="1:8" ht="60.75" x14ac:dyDescent="0.3">
      <c r="A32" s="4">
        <f t="shared" si="0"/>
        <v>31</v>
      </c>
      <c r="B32" t="s">
        <v>95</v>
      </c>
      <c r="C32" t="s">
        <v>96</v>
      </c>
      <c r="D32" t="s">
        <v>97</v>
      </c>
      <c r="E32" t="s">
        <v>91</v>
      </c>
      <c r="F32" s="7" t="s">
        <v>98</v>
      </c>
      <c r="G32" s="3" t="s">
        <v>99</v>
      </c>
      <c r="H32" s="3" t="s">
        <v>100</v>
      </c>
    </row>
    <row r="33" spans="1:8" ht="30.75" x14ac:dyDescent="0.3">
      <c r="A33" s="4">
        <f t="shared" si="0"/>
        <v>32</v>
      </c>
      <c r="B33" t="s">
        <v>200</v>
      </c>
      <c r="C33" t="s">
        <v>201</v>
      </c>
      <c r="D33" t="s">
        <v>16</v>
      </c>
      <c r="E33" t="s">
        <v>197</v>
      </c>
      <c r="F33" s="7" t="s">
        <v>202</v>
      </c>
      <c r="G33" s="3" t="s">
        <v>203</v>
      </c>
      <c r="H33" s="3" t="s">
        <v>204</v>
      </c>
    </row>
    <row r="34" spans="1:8" ht="37.5" x14ac:dyDescent="0.3">
      <c r="A34" s="4">
        <f t="shared" si="0"/>
        <v>33</v>
      </c>
      <c r="B34" t="s">
        <v>496</v>
      </c>
      <c r="C34" t="s">
        <v>497</v>
      </c>
      <c r="D34" t="s">
        <v>16</v>
      </c>
      <c r="E34" t="s">
        <v>498</v>
      </c>
      <c r="F34" s="7" t="s">
        <v>499</v>
      </c>
      <c r="G34" s="3" t="s">
        <v>499</v>
      </c>
      <c r="H34" s="3" t="s">
        <v>367</v>
      </c>
    </row>
    <row r="35" spans="1:8" x14ac:dyDescent="0.3">
      <c r="A35" s="4">
        <f t="shared" si="0"/>
        <v>34</v>
      </c>
      <c r="B35" t="s">
        <v>500</v>
      </c>
      <c r="C35" t="s">
        <v>501</v>
      </c>
      <c r="D35" t="s">
        <v>502</v>
      </c>
      <c r="E35" t="s">
        <v>503</v>
      </c>
      <c r="F35" s="7" t="s">
        <v>504</v>
      </c>
      <c r="G35" s="3" t="s">
        <v>504</v>
      </c>
      <c r="H35" s="3" t="s">
        <v>367</v>
      </c>
    </row>
    <row r="36" spans="1:8" x14ac:dyDescent="0.3">
      <c r="A36" s="4">
        <f t="shared" si="0"/>
        <v>35</v>
      </c>
      <c r="B36" t="s">
        <v>205</v>
      </c>
      <c r="C36" t="s">
        <v>206</v>
      </c>
      <c r="D36" t="s">
        <v>207</v>
      </c>
      <c r="E36" t="s">
        <v>208</v>
      </c>
      <c r="F36" s="7" t="s">
        <v>209</v>
      </c>
      <c r="G36" s="3" t="s">
        <v>209</v>
      </c>
      <c r="H36" s="3" t="s">
        <v>7</v>
      </c>
    </row>
    <row r="37" spans="1:8" ht="37.5" x14ac:dyDescent="0.3">
      <c r="A37" s="4">
        <f t="shared" si="0"/>
        <v>36</v>
      </c>
      <c r="B37" t="s">
        <v>29</v>
      </c>
      <c r="C37" t="s">
        <v>7</v>
      </c>
      <c r="D37" t="s">
        <v>30</v>
      </c>
      <c r="E37" t="s">
        <v>31</v>
      </c>
      <c r="F37" s="7" t="s">
        <v>32</v>
      </c>
      <c r="G37" s="3" t="s">
        <v>32</v>
      </c>
      <c r="H37" s="3" t="s">
        <v>33</v>
      </c>
    </row>
    <row r="38" spans="1:8" x14ac:dyDescent="0.3">
      <c r="A38" s="4">
        <f t="shared" si="0"/>
        <v>37</v>
      </c>
      <c r="B38" t="s">
        <v>35</v>
      </c>
      <c r="C38" t="s">
        <v>36</v>
      </c>
      <c r="D38" t="s">
        <v>15</v>
      </c>
      <c r="E38" t="s">
        <v>37</v>
      </c>
      <c r="F38" s="7" t="s">
        <v>38</v>
      </c>
      <c r="G38" s="3" t="s">
        <v>39</v>
      </c>
      <c r="H38" s="3" t="s">
        <v>7</v>
      </c>
    </row>
    <row r="39" spans="1:8" ht="45.75" x14ac:dyDescent="0.3">
      <c r="A39" s="4">
        <f t="shared" si="0"/>
        <v>38</v>
      </c>
      <c r="B39" t="s">
        <v>88</v>
      </c>
      <c r="C39" t="s">
        <v>89</v>
      </c>
      <c r="D39" t="s">
        <v>90</v>
      </c>
      <c r="E39" t="s">
        <v>91</v>
      </c>
      <c r="F39" s="7" t="s">
        <v>92</v>
      </c>
      <c r="G39" s="3" t="s">
        <v>93</v>
      </c>
      <c r="H39" s="3" t="s">
        <v>94</v>
      </c>
    </row>
    <row r="40" spans="1:8" ht="30.75" x14ac:dyDescent="0.3">
      <c r="A40" s="4">
        <f t="shared" si="0"/>
        <v>39</v>
      </c>
      <c r="B40" t="s">
        <v>23</v>
      </c>
      <c r="C40" t="s">
        <v>24</v>
      </c>
      <c r="D40" t="s">
        <v>25</v>
      </c>
      <c r="E40" t="s">
        <v>20</v>
      </c>
      <c r="F40" s="7" t="s">
        <v>26</v>
      </c>
      <c r="G40" s="3" t="s">
        <v>27</v>
      </c>
      <c r="H40" s="3" t="s">
        <v>28</v>
      </c>
    </row>
    <row r="41" spans="1:8" x14ac:dyDescent="0.3">
      <c r="A41" s="4">
        <f t="shared" si="0"/>
        <v>40</v>
      </c>
      <c r="B41" t="s">
        <v>63</v>
      </c>
      <c r="C41" t="s">
        <v>64</v>
      </c>
      <c r="D41" t="s">
        <v>65</v>
      </c>
      <c r="E41" t="s">
        <v>66</v>
      </c>
      <c r="F41" s="7" t="s">
        <v>67</v>
      </c>
      <c r="G41" s="3" t="s">
        <v>67</v>
      </c>
      <c r="H41" s="3" t="s">
        <v>68</v>
      </c>
    </row>
    <row r="42" spans="1:8" ht="30.75" x14ac:dyDescent="0.3">
      <c r="A42" s="4">
        <f t="shared" si="0"/>
        <v>41</v>
      </c>
      <c r="B42" t="s">
        <v>112</v>
      </c>
      <c r="C42" t="s">
        <v>113</v>
      </c>
      <c r="D42" t="s">
        <v>66</v>
      </c>
      <c r="E42" t="s">
        <v>114</v>
      </c>
      <c r="F42" s="7" t="s">
        <v>115</v>
      </c>
      <c r="G42" s="3" t="s">
        <v>116</v>
      </c>
      <c r="H42" s="3" t="s">
        <v>7</v>
      </c>
    </row>
    <row r="43" spans="1:8" x14ac:dyDescent="0.3">
      <c r="A43" s="4">
        <f t="shared" si="0"/>
        <v>42</v>
      </c>
      <c r="B43" t="s">
        <v>384</v>
      </c>
      <c r="C43" t="s">
        <v>385</v>
      </c>
      <c r="D43" t="s">
        <v>386</v>
      </c>
      <c r="E43" t="s">
        <v>387</v>
      </c>
      <c r="F43" s="7" t="s">
        <v>388</v>
      </c>
      <c r="G43" s="3" t="s">
        <v>388</v>
      </c>
      <c r="H43" s="3" t="s">
        <v>22</v>
      </c>
    </row>
    <row r="44" spans="1:8" x14ac:dyDescent="0.3">
      <c r="A44" s="4">
        <f t="shared" si="0"/>
        <v>43</v>
      </c>
      <c r="B44" t="s">
        <v>132</v>
      </c>
      <c r="D44" t="s">
        <v>81</v>
      </c>
      <c r="E44" t="s">
        <v>133</v>
      </c>
      <c r="F44" s="7" t="s">
        <v>134</v>
      </c>
      <c r="G44" s="3" t="s">
        <v>134</v>
      </c>
      <c r="H44" s="3" t="s">
        <v>135</v>
      </c>
    </row>
    <row r="45" spans="1:8" x14ac:dyDescent="0.3">
      <c r="A45" s="4">
        <f t="shared" si="0"/>
        <v>44</v>
      </c>
      <c r="B45" t="s">
        <v>136</v>
      </c>
      <c r="C45" s="4">
        <v>13951201</v>
      </c>
      <c r="D45" t="s">
        <v>81</v>
      </c>
      <c r="E45" t="s">
        <v>133</v>
      </c>
      <c r="F45" s="7" t="s">
        <v>137</v>
      </c>
      <c r="G45" s="3" t="s">
        <v>137</v>
      </c>
      <c r="H45" s="3" t="s">
        <v>138</v>
      </c>
    </row>
    <row r="46" spans="1:8" x14ac:dyDescent="0.3">
      <c r="A46" s="4">
        <f t="shared" si="0"/>
        <v>45</v>
      </c>
      <c r="B46" t="s">
        <v>69</v>
      </c>
      <c r="C46" t="s">
        <v>7</v>
      </c>
      <c r="D46" t="s">
        <v>70</v>
      </c>
      <c r="E46" t="s">
        <v>71</v>
      </c>
      <c r="F46" s="7" t="s">
        <v>72</v>
      </c>
      <c r="G46" s="3" t="s">
        <v>73</v>
      </c>
      <c r="H46" s="3" t="s">
        <v>74</v>
      </c>
    </row>
    <row r="47" spans="1:8" x14ac:dyDescent="0.3">
      <c r="A47" s="4">
        <f t="shared" si="0"/>
        <v>46</v>
      </c>
      <c r="B47" t="s">
        <v>77</v>
      </c>
      <c r="C47" t="s">
        <v>78</v>
      </c>
      <c r="D47" t="s">
        <v>70</v>
      </c>
      <c r="E47" t="s">
        <v>76</v>
      </c>
      <c r="F47" s="7" t="s">
        <v>79</v>
      </c>
      <c r="G47" s="3" t="s">
        <v>80</v>
      </c>
      <c r="H47" s="3" t="s">
        <v>33</v>
      </c>
    </row>
    <row r="48" spans="1:8" x14ac:dyDescent="0.3">
      <c r="A48" s="4">
        <f t="shared" si="0"/>
        <v>47</v>
      </c>
      <c r="B48" t="s">
        <v>117</v>
      </c>
      <c r="C48" t="s">
        <v>7</v>
      </c>
      <c r="D48" t="s">
        <v>75</v>
      </c>
      <c r="E48" t="s">
        <v>114</v>
      </c>
      <c r="F48" s="7" t="s">
        <v>118</v>
      </c>
      <c r="G48" s="3" t="s">
        <v>118</v>
      </c>
      <c r="H48" s="3" t="s">
        <v>119</v>
      </c>
    </row>
    <row r="49" spans="1:8" x14ac:dyDescent="0.3">
      <c r="A49" s="4">
        <f t="shared" si="0"/>
        <v>48</v>
      </c>
      <c r="B49" t="s">
        <v>129</v>
      </c>
      <c r="C49" t="s">
        <v>7</v>
      </c>
      <c r="D49" t="s">
        <v>75</v>
      </c>
      <c r="E49" t="s">
        <v>130</v>
      </c>
      <c r="F49" s="7" t="s">
        <v>131</v>
      </c>
      <c r="G49" s="3" t="s">
        <v>131</v>
      </c>
      <c r="H49" s="3" t="s">
        <v>7</v>
      </c>
    </row>
    <row r="50" spans="1:8" x14ac:dyDescent="0.3">
      <c r="A50" s="4">
        <f t="shared" si="0"/>
        <v>49</v>
      </c>
      <c r="B50" t="s">
        <v>82</v>
      </c>
      <c r="C50" t="s">
        <v>83</v>
      </c>
      <c r="D50" t="s">
        <v>84</v>
      </c>
      <c r="E50" t="s">
        <v>85</v>
      </c>
      <c r="F50" s="7" t="s">
        <v>86</v>
      </c>
      <c r="G50" s="3" t="s">
        <v>86</v>
      </c>
      <c r="H50" s="3" t="s">
        <v>68</v>
      </c>
    </row>
    <row r="51" spans="1:8" x14ac:dyDescent="0.3">
      <c r="A51" s="4">
        <f t="shared" si="0"/>
        <v>50</v>
      </c>
      <c r="B51" t="s">
        <v>120</v>
      </c>
      <c r="C51" t="s">
        <v>7</v>
      </c>
      <c r="D51" t="s">
        <v>87</v>
      </c>
      <c r="E51" t="s">
        <v>114</v>
      </c>
      <c r="F51" s="7" t="s">
        <v>121</v>
      </c>
      <c r="G51" s="3" t="s">
        <v>121</v>
      </c>
      <c r="H51" s="3" t="s">
        <v>119</v>
      </c>
    </row>
    <row r="52" spans="1:8" x14ac:dyDescent="0.3">
      <c r="A52" s="4">
        <f t="shared" si="0"/>
        <v>51</v>
      </c>
      <c r="B52" t="s">
        <v>101</v>
      </c>
      <c r="C52" t="s">
        <v>102</v>
      </c>
      <c r="D52" t="s">
        <v>103</v>
      </c>
      <c r="E52" t="s">
        <v>104</v>
      </c>
      <c r="F52" s="7" t="s">
        <v>105</v>
      </c>
      <c r="G52" s="3" t="s">
        <v>105</v>
      </c>
      <c r="H52" s="3" t="s">
        <v>106</v>
      </c>
    </row>
    <row r="53" spans="1:8" x14ac:dyDescent="0.3">
      <c r="A53" s="4">
        <f t="shared" si="0"/>
        <v>52</v>
      </c>
      <c r="B53" t="s">
        <v>107</v>
      </c>
      <c r="C53" t="s">
        <v>108</v>
      </c>
      <c r="D53" t="s">
        <v>104</v>
      </c>
      <c r="E53" t="s">
        <v>109</v>
      </c>
      <c r="F53" s="7" t="s">
        <v>86</v>
      </c>
      <c r="G53" s="3" t="s">
        <v>86</v>
      </c>
      <c r="H53" s="3" t="s">
        <v>68</v>
      </c>
    </row>
    <row r="54" spans="1:8" x14ac:dyDescent="0.3">
      <c r="A54" s="4">
        <f t="shared" si="0"/>
        <v>53</v>
      </c>
      <c r="B54" t="s">
        <v>110</v>
      </c>
      <c r="C54" t="s">
        <v>111</v>
      </c>
      <c r="D54" t="s">
        <v>104</v>
      </c>
      <c r="E54" t="s">
        <v>109</v>
      </c>
      <c r="F54" s="7" t="s">
        <v>67</v>
      </c>
      <c r="G54" s="3" t="s">
        <v>67</v>
      </c>
      <c r="H54" s="3" t="s">
        <v>68</v>
      </c>
    </row>
    <row r="55" spans="1:8" ht="30.75" x14ac:dyDescent="0.3">
      <c r="A55" s="4">
        <f t="shared" si="0"/>
        <v>54</v>
      </c>
      <c r="B55" t="s">
        <v>232</v>
      </c>
      <c r="C55" t="s">
        <v>233</v>
      </c>
      <c r="D55" t="s">
        <v>141</v>
      </c>
      <c r="E55" t="s">
        <v>234</v>
      </c>
      <c r="F55" s="7" t="s">
        <v>235</v>
      </c>
      <c r="G55" s="3" t="s">
        <v>236</v>
      </c>
      <c r="H55" s="3" t="s">
        <v>237</v>
      </c>
    </row>
    <row r="56" spans="1:8" x14ac:dyDescent="0.3">
      <c r="A56" s="4">
        <f t="shared" si="0"/>
        <v>55</v>
      </c>
      <c r="B56" t="s">
        <v>228</v>
      </c>
      <c r="C56" s="4">
        <v>11313678</v>
      </c>
      <c r="D56" t="s">
        <v>139</v>
      </c>
      <c r="E56" t="s">
        <v>229</v>
      </c>
      <c r="F56" s="7" t="s">
        <v>230</v>
      </c>
      <c r="G56" s="3" t="s">
        <v>230</v>
      </c>
      <c r="H56" s="3" t="s">
        <v>231</v>
      </c>
    </row>
    <row r="57" spans="1:8" x14ac:dyDescent="0.3">
      <c r="A57" s="4">
        <f t="shared" si="0"/>
        <v>56</v>
      </c>
      <c r="B57" t="s">
        <v>189</v>
      </c>
      <c r="C57" t="s">
        <v>190</v>
      </c>
      <c r="D57" t="s">
        <v>140</v>
      </c>
      <c r="E57" t="s">
        <v>188</v>
      </c>
      <c r="F57" s="7" t="s">
        <v>191</v>
      </c>
      <c r="G57" s="3" t="s">
        <v>192</v>
      </c>
      <c r="H57" s="3" t="s">
        <v>193</v>
      </c>
    </row>
    <row r="58" spans="1:8" ht="30.75" x14ac:dyDescent="0.3">
      <c r="A58" s="4">
        <f t="shared" si="0"/>
        <v>57</v>
      </c>
      <c r="B58" t="s">
        <v>451</v>
      </c>
      <c r="C58" t="s">
        <v>7</v>
      </c>
      <c r="D58" t="s">
        <v>140</v>
      </c>
      <c r="E58" t="s">
        <v>450</v>
      </c>
      <c r="F58" s="7" t="s">
        <v>452</v>
      </c>
      <c r="G58" s="3" t="s">
        <v>453</v>
      </c>
      <c r="H58" s="3" t="s">
        <v>454</v>
      </c>
    </row>
    <row r="59" spans="1:8" ht="30.75" x14ac:dyDescent="0.3">
      <c r="A59" s="4">
        <f t="shared" si="0"/>
        <v>58</v>
      </c>
      <c r="B59" t="s">
        <v>455</v>
      </c>
      <c r="C59" t="s">
        <v>7</v>
      </c>
      <c r="D59" t="s">
        <v>140</v>
      </c>
      <c r="E59" t="s">
        <v>450</v>
      </c>
      <c r="F59" s="7" t="s">
        <v>456</v>
      </c>
      <c r="G59" s="3" t="s">
        <v>457</v>
      </c>
      <c r="H59" s="3" t="s">
        <v>454</v>
      </c>
    </row>
    <row r="60" spans="1:8" ht="45.75" x14ac:dyDescent="0.3">
      <c r="A60" s="4">
        <f t="shared" si="0"/>
        <v>59</v>
      </c>
      <c r="B60" t="s">
        <v>194</v>
      </c>
      <c r="C60" t="s">
        <v>195</v>
      </c>
      <c r="D60" t="s">
        <v>196</v>
      </c>
      <c r="E60" t="s">
        <v>197</v>
      </c>
      <c r="F60" s="7" t="s">
        <v>198</v>
      </c>
      <c r="G60" s="3" t="s">
        <v>199</v>
      </c>
      <c r="H60" s="3" t="s">
        <v>94</v>
      </c>
    </row>
    <row r="61" spans="1:8" ht="30.75" x14ac:dyDescent="0.3">
      <c r="A61" s="4">
        <f t="shared" si="0"/>
        <v>60</v>
      </c>
      <c r="B61" t="s">
        <v>155</v>
      </c>
      <c r="C61" t="s">
        <v>156</v>
      </c>
      <c r="D61" t="s">
        <v>157</v>
      </c>
      <c r="E61" t="s">
        <v>158</v>
      </c>
      <c r="F61" s="7" t="s">
        <v>159</v>
      </c>
      <c r="G61" s="3" t="s">
        <v>160</v>
      </c>
      <c r="H61" s="3" t="s">
        <v>7</v>
      </c>
    </row>
    <row r="62" spans="1:8" ht="45.75" x14ac:dyDescent="0.3">
      <c r="A62" s="4">
        <f t="shared" si="0"/>
        <v>61</v>
      </c>
      <c r="B62" t="s">
        <v>149</v>
      </c>
      <c r="C62" t="s">
        <v>150</v>
      </c>
      <c r="D62" t="s">
        <v>148</v>
      </c>
      <c r="E62" t="s">
        <v>151</v>
      </c>
      <c r="F62" s="7" t="s">
        <v>152</v>
      </c>
      <c r="G62" s="3" t="s">
        <v>153</v>
      </c>
      <c r="H62" s="3" t="s">
        <v>154</v>
      </c>
    </row>
    <row r="63" spans="1:8" x14ac:dyDescent="0.3">
      <c r="A63" s="4">
        <f t="shared" si="0"/>
        <v>62</v>
      </c>
      <c r="B63" t="s">
        <v>272</v>
      </c>
      <c r="C63" t="s">
        <v>7</v>
      </c>
      <c r="D63" t="s">
        <v>148</v>
      </c>
      <c r="E63" t="s">
        <v>273</v>
      </c>
      <c r="F63" s="7" t="s">
        <v>274</v>
      </c>
      <c r="G63" s="3" t="s">
        <v>274</v>
      </c>
      <c r="H63" s="3" t="s">
        <v>275</v>
      </c>
    </row>
    <row r="64" spans="1:8" x14ac:dyDescent="0.3">
      <c r="A64" s="4">
        <f t="shared" si="0"/>
        <v>63</v>
      </c>
      <c r="B64" t="s">
        <v>143</v>
      </c>
      <c r="C64" t="s">
        <v>144</v>
      </c>
      <c r="D64" t="s">
        <v>142</v>
      </c>
      <c r="E64" t="s">
        <v>145</v>
      </c>
      <c r="F64" s="7" t="s">
        <v>67</v>
      </c>
      <c r="G64" s="3" t="s">
        <v>67</v>
      </c>
      <c r="H64" s="3" t="s">
        <v>68</v>
      </c>
    </row>
    <row r="65" spans="1:8" x14ac:dyDescent="0.3">
      <c r="A65" s="4">
        <f t="shared" si="0"/>
        <v>64</v>
      </c>
      <c r="B65" t="s">
        <v>146</v>
      </c>
      <c r="C65" t="s">
        <v>147</v>
      </c>
      <c r="D65" t="s">
        <v>142</v>
      </c>
      <c r="E65" t="s">
        <v>145</v>
      </c>
      <c r="F65" s="7" t="s">
        <v>86</v>
      </c>
      <c r="G65" s="3" t="s">
        <v>86</v>
      </c>
      <c r="H65" s="3" t="s">
        <v>68</v>
      </c>
    </row>
    <row r="66" spans="1:8" x14ac:dyDescent="0.3">
      <c r="A66" s="4">
        <f t="shared" ref="A66:A108" si="1">ROW()-1</f>
        <v>65</v>
      </c>
      <c r="B66" t="s">
        <v>161</v>
      </c>
      <c r="C66" t="s">
        <v>162</v>
      </c>
      <c r="D66" t="s">
        <v>163</v>
      </c>
      <c r="E66" t="s">
        <v>164</v>
      </c>
      <c r="F66" s="7" t="s">
        <v>165</v>
      </c>
      <c r="G66" s="3" t="s">
        <v>165</v>
      </c>
      <c r="H66" s="3" t="s">
        <v>166</v>
      </c>
    </row>
    <row r="67" spans="1:8" x14ac:dyDescent="0.3">
      <c r="A67" s="4">
        <f t="shared" si="1"/>
        <v>66</v>
      </c>
      <c r="B67" t="s">
        <v>167</v>
      </c>
      <c r="C67" t="s">
        <v>168</v>
      </c>
      <c r="D67" t="s">
        <v>164</v>
      </c>
      <c r="E67" t="s">
        <v>169</v>
      </c>
      <c r="F67" s="7" t="s">
        <v>170</v>
      </c>
      <c r="G67" s="3" t="s">
        <v>170</v>
      </c>
      <c r="H67" s="3" t="s">
        <v>166</v>
      </c>
    </row>
    <row r="68" spans="1:8" x14ac:dyDescent="0.3">
      <c r="A68" s="4">
        <f t="shared" si="1"/>
        <v>67</v>
      </c>
      <c r="B68" t="s">
        <v>171</v>
      </c>
      <c r="C68" t="s">
        <v>172</v>
      </c>
      <c r="D68" t="s">
        <v>169</v>
      </c>
      <c r="E68" t="s">
        <v>173</v>
      </c>
      <c r="F68" s="7" t="s">
        <v>174</v>
      </c>
      <c r="G68" s="3" t="s">
        <v>174</v>
      </c>
      <c r="H68" s="3" t="s">
        <v>166</v>
      </c>
    </row>
    <row r="69" spans="1:8" x14ac:dyDescent="0.3">
      <c r="A69" s="4">
        <f t="shared" si="1"/>
        <v>68</v>
      </c>
      <c r="B69" t="s">
        <v>183</v>
      </c>
      <c r="C69" t="s">
        <v>184</v>
      </c>
      <c r="D69" t="s">
        <v>169</v>
      </c>
      <c r="E69" t="s">
        <v>185</v>
      </c>
      <c r="F69" s="7" t="s">
        <v>186</v>
      </c>
      <c r="G69" s="3" t="s">
        <v>186</v>
      </c>
      <c r="H69" s="3" t="s">
        <v>187</v>
      </c>
    </row>
    <row r="70" spans="1:8" x14ac:dyDescent="0.3">
      <c r="A70" s="4">
        <f t="shared" si="1"/>
        <v>69</v>
      </c>
      <c r="B70" t="s">
        <v>175</v>
      </c>
      <c r="C70" t="s">
        <v>176</v>
      </c>
      <c r="D70" t="s">
        <v>173</v>
      </c>
      <c r="E70" t="s">
        <v>177</v>
      </c>
      <c r="F70" s="7" t="s">
        <v>178</v>
      </c>
      <c r="G70" s="3" t="s">
        <v>178</v>
      </c>
      <c r="H70" s="3" t="s">
        <v>166</v>
      </c>
    </row>
    <row r="71" spans="1:8" x14ac:dyDescent="0.3">
      <c r="A71" s="4">
        <f t="shared" si="1"/>
        <v>70</v>
      </c>
      <c r="B71" t="s">
        <v>181</v>
      </c>
      <c r="C71" t="s">
        <v>182</v>
      </c>
      <c r="D71" t="s">
        <v>179</v>
      </c>
      <c r="E71" t="s">
        <v>180</v>
      </c>
      <c r="F71" s="7" t="s">
        <v>67</v>
      </c>
      <c r="G71" s="3" t="s">
        <v>67</v>
      </c>
      <c r="H71" s="3" t="s">
        <v>68</v>
      </c>
    </row>
    <row r="72" spans="1:8" x14ac:dyDescent="0.3">
      <c r="A72" s="4">
        <f t="shared" si="1"/>
        <v>71</v>
      </c>
      <c r="B72" t="s">
        <v>211</v>
      </c>
      <c r="C72" t="s">
        <v>212</v>
      </c>
      <c r="D72" t="s">
        <v>210</v>
      </c>
      <c r="E72" t="s">
        <v>213</v>
      </c>
      <c r="F72" s="7" t="s">
        <v>86</v>
      </c>
      <c r="G72" s="3" t="s">
        <v>86</v>
      </c>
      <c r="H72" s="3" t="s">
        <v>68</v>
      </c>
    </row>
    <row r="73" spans="1:8" x14ac:dyDescent="0.3">
      <c r="A73" s="4">
        <f t="shared" si="1"/>
        <v>72</v>
      </c>
      <c r="B73" t="s">
        <v>214</v>
      </c>
      <c r="C73" t="s">
        <v>215</v>
      </c>
      <c r="D73" t="s">
        <v>210</v>
      </c>
      <c r="E73" t="s">
        <v>213</v>
      </c>
      <c r="F73" s="7" t="s">
        <v>216</v>
      </c>
      <c r="G73" s="3" t="s">
        <v>216</v>
      </c>
      <c r="H73" s="3" t="s">
        <v>217</v>
      </c>
    </row>
    <row r="74" spans="1:8" ht="75" x14ac:dyDescent="0.3">
      <c r="A74" s="4">
        <f t="shared" si="1"/>
        <v>73</v>
      </c>
      <c r="B74" t="s">
        <v>218</v>
      </c>
      <c r="C74" t="s">
        <v>219</v>
      </c>
      <c r="D74" t="s">
        <v>220</v>
      </c>
      <c r="E74" t="s">
        <v>221</v>
      </c>
      <c r="F74" s="7" t="s">
        <v>222</v>
      </c>
      <c r="G74" s="3" t="s">
        <v>222</v>
      </c>
      <c r="H74" s="3" t="s">
        <v>223</v>
      </c>
    </row>
    <row r="75" spans="1:8" x14ac:dyDescent="0.3">
      <c r="A75" s="4">
        <f t="shared" si="1"/>
        <v>74</v>
      </c>
      <c r="B75" t="s">
        <v>224</v>
      </c>
      <c r="C75" t="s">
        <v>225</v>
      </c>
      <c r="D75" t="s">
        <v>220</v>
      </c>
      <c r="E75" t="s">
        <v>221</v>
      </c>
      <c r="F75" s="7" t="s">
        <v>226</v>
      </c>
      <c r="G75" s="3" t="s">
        <v>226</v>
      </c>
      <c r="H75" s="3" t="s">
        <v>227</v>
      </c>
    </row>
    <row r="76" spans="1:8" x14ac:dyDescent="0.3">
      <c r="A76" s="4">
        <f t="shared" si="1"/>
        <v>75</v>
      </c>
      <c r="B76" t="s">
        <v>238</v>
      </c>
      <c r="C76" t="s">
        <v>239</v>
      </c>
      <c r="D76" t="s">
        <v>240</v>
      </c>
      <c r="E76" t="s">
        <v>241</v>
      </c>
      <c r="F76" s="7" t="s">
        <v>165</v>
      </c>
      <c r="G76" s="3" t="s">
        <v>165</v>
      </c>
      <c r="H76" s="3" t="s">
        <v>166</v>
      </c>
    </row>
    <row r="77" spans="1:8" x14ac:dyDescent="0.3">
      <c r="A77" s="4">
        <f t="shared" si="1"/>
        <v>76</v>
      </c>
      <c r="B77" t="s">
        <v>242</v>
      </c>
      <c r="C77" t="s">
        <v>243</v>
      </c>
      <c r="D77" t="s">
        <v>241</v>
      </c>
      <c r="E77" t="s">
        <v>244</v>
      </c>
      <c r="F77" s="7" t="s">
        <v>170</v>
      </c>
      <c r="G77" s="3" t="s">
        <v>170</v>
      </c>
      <c r="H77" s="3" t="s">
        <v>166</v>
      </c>
    </row>
    <row r="78" spans="1:8" x14ac:dyDescent="0.3">
      <c r="A78" s="4">
        <f t="shared" si="1"/>
        <v>77</v>
      </c>
      <c r="B78" t="s">
        <v>245</v>
      </c>
      <c r="C78" t="s">
        <v>246</v>
      </c>
      <c r="D78" t="s">
        <v>247</v>
      </c>
      <c r="E78" t="s">
        <v>248</v>
      </c>
      <c r="F78" s="7" t="s">
        <v>174</v>
      </c>
      <c r="G78" s="3" t="s">
        <v>174</v>
      </c>
      <c r="H78" s="3" t="s">
        <v>166</v>
      </c>
    </row>
    <row r="79" spans="1:8" x14ac:dyDescent="0.3">
      <c r="A79" s="4">
        <f t="shared" si="1"/>
        <v>78</v>
      </c>
      <c r="B79" t="s">
        <v>249</v>
      </c>
      <c r="C79" t="s">
        <v>250</v>
      </c>
      <c r="D79" t="s">
        <v>248</v>
      </c>
      <c r="E79" t="s">
        <v>251</v>
      </c>
      <c r="F79" s="7" t="s">
        <v>178</v>
      </c>
      <c r="G79" s="3" t="s">
        <v>178</v>
      </c>
      <c r="H79" s="3" t="s">
        <v>166</v>
      </c>
    </row>
    <row r="80" spans="1:8" ht="30.75" x14ac:dyDescent="0.3">
      <c r="A80" s="4">
        <f t="shared" si="1"/>
        <v>79</v>
      </c>
      <c r="B80" t="s">
        <v>293</v>
      </c>
      <c r="C80" t="s">
        <v>7</v>
      </c>
      <c r="D80" t="s">
        <v>294</v>
      </c>
      <c r="E80" t="s">
        <v>295</v>
      </c>
      <c r="F80" s="7" t="s">
        <v>296</v>
      </c>
      <c r="G80" s="3" t="s">
        <v>297</v>
      </c>
      <c r="H80" s="3" t="s">
        <v>33</v>
      </c>
    </row>
    <row r="81" spans="1:8" ht="45.75" x14ac:dyDescent="0.3">
      <c r="A81" s="4">
        <f t="shared" si="1"/>
        <v>80</v>
      </c>
      <c r="B81" t="s">
        <v>252</v>
      </c>
      <c r="C81" t="s">
        <v>253</v>
      </c>
      <c r="D81" t="s">
        <v>254</v>
      </c>
      <c r="E81" t="s">
        <v>255</v>
      </c>
      <c r="F81" s="7" t="s">
        <v>256</v>
      </c>
      <c r="G81" s="3" t="s">
        <v>257</v>
      </c>
      <c r="H81" s="3" t="s">
        <v>258</v>
      </c>
    </row>
    <row r="82" spans="1:8" ht="30.75" x14ac:dyDescent="0.3">
      <c r="A82" s="4">
        <f t="shared" si="1"/>
        <v>81</v>
      </c>
      <c r="B82" t="s">
        <v>327</v>
      </c>
      <c r="C82" t="s">
        <v>328</v>
      </c>
      <c r="D82" t="s">
        <v>276</v>
      </c>
      <c r="E82" t="s">
        <v>329</v>
      </c>
      <c r="F82" s="7" t="s">
        <v>330</v>
      </c>
      <c r="G82" s="3" t="s">
        <v>331</v>
      </c>
      <c r="H82" s="3" t="s">
        <v>106</v>
      </c>
    </row>
    <row r="83" spans="1:8" ht="37.5" x14ac:dyDescent="0.3">
      <c r="A83" s="4">
        <f t="shared" si="1"/>
        <v>82</v>
      </c>
      <c r="B83" t="s">
        <v>400</v>
      </c>
      <c r="C83" t="s">
        <v>7</v>
      </c>
      <c r="D83" t="s">
        <v>271</v>
      </c>
      <c r="E83" t="s">
        <v>401</v>
      </c>
      <c r="F83" s="7" t="s">
        <v>402</v>
      </c>
      <c r="G83" s="3" t="s">
        <v>403</v>
      </c>
      <c r="H83" s="3" t="s">
        <v>404</v>
      </c>
    </row>
    <row r="84" spans="1:8" x14ac:dyDescent="0.3">
      <c r="A84" s="4">
        <f t="shared" si="1"/>
        <v>83</v>
      </c>
      <c r="B84" t="s">
        <v>268</v>
      </c>
      <c r="C84" t="s">
        <v>7</v>
      </c>
      <c r="D84" t="s">
        <v>259</v>
      </c>
      <c r="E84" t="s">
        <v>269</v>
      </c>
      <c r="F84" s="7" t="s">
        <v>270</v>
      </c>
      <c r="G84" s="3" t="s">
        <v>270</v>
      </c>
      <c r="H84" s="3" t="s">
        <v>7</v>
      </c>
    </row>
    <row r="85" spans="1:8" x14ac:dyDescent="0.3">
      <c r="A85" s="4">
        <f t="shared" si="1"/>
        <v>84</v>
      </c>
      <c r="B85" t="s">
        <v>279</v>
      </c>
      <c r="C85" t="s">
        <v>280</v>
      </c>
      <c r="D85" t="s">
        <v>281</v>
      </c>
      <c r="E85" t="s">
        <v>278</v>
      </c>
      <c r="F85" s="7" t="s">
        <v>282</v>
      </c>
      <c r="G85" s="3" t="s">
        <v>282</v>
      </c>
      <c r="H85" s="3" t="s">
        <v>138</v>
      </c>
    </row>
    <row r="86" spans="1:8" x14ac:dyDescent="0.3">
      <c r="A86" s="4">
        <f t="shared" si="1"/>
        <v>85</v>
      </c>
      <c r="B86" t="s">
        <v>261</v>
      </c>
      <c r="C86" t="s">
        <v>262</v>
      </c>
      <c r="D86" t="s">
        <v>260</v>
      </c>
      <c r="E86" t="s">
        <v>263</v>
      </c>
      <c r="F86" s="7" t="s">
        <v>264</v>
      </c>
      <c r="G86" s="3" t="s">
        <v>216</v>
      </c>
      <c r="H86" s="3" t="s">
        <v>217</v>
      </c>
    </row>
    <row r="87" spans="1:8" x14ac:dyDescent="0.3">
      <c r="A87" s="4">
        <f t="shared" si="1"/>
        <v>86</v>
      </c>
      <c r="B87" t="s">
        <v>265</v>
      </c>
      <c r="C87" t="s">
        <v>266</v>
      </c>
      <c r="D87" t="s">
        <v>260</v>
      </c>
      <c r="E87" t="s">
        <v>263</v>
      </c>
      <c r="F87" s="7" t="s">
        <v>267</v>
      </c>
      <c r="G87" s="3" t="s">
        <v>267</v>
      </c>
      <c r="H87" s="3" t="s">
        <v>68</v>
      </c>
    </row>
    <row r="88" spans="1:8" x14ac:dyDescent="0.3">
      <c r="A88" s="4">
        <f t="shared" si="1"/>
        <v>87</v>
      </c>
      <c r="B88" t="s">
        <v>283</v>
      </c>
      <c r="C88" t="s">
        <v>7</v>
      </c>
      <c r="D88" t="s">
        <v>284</v>
      </c>
      <c r="E88" t="s">
        <v>285</v>
      </c>
      <c r="F88" s="7" t="s">
        <v>286</v>
      </c>
      <c r="G88" s="3" t="s">
        <v>286</v>
      </c>
      <c r="H88" s="3" t="s">
        <v>7</v>
      </c>
    </row>
    <row r="89" spans="1:8" x14ac:dyDescent="0.3">
      <c r="A89" s="4">
        <f t="shared" si="1"/>
        <v>88</v>
      </c>
      <c r="B89" t="s">
        <v>309</v>
      </c>
      <c r="C89" t="s">
        <v>7</v>
      </c>
      <c r="D89" t="s">
        <v>284</v>
      </c>
      <c r="E89" t="s">
        <v>310</v>
      </c>
      <c r="F89" s="7" t="s">
        <v>311</v>
      </c>
      <c r="G89" s="3" t="s">
        <v>312</v>
      </c>
      <c r="H89" s="3" t="s">
        <v>313</v>
      </c>
    </row>
    <row r="90" spans="1:8" x14ac:dyDescent="0.3">
      <c r="A90" s="4">
        <f t="shared" si="1"/>
        <v>89</v>
      </c>
      <c r="B90" t="s">
        <v>364</v>
      </c>
      <c r="C90" t="s">
        <v>7</v>
      </c>
      <c r="D90" t="s">
        <v>277</v>
      </c>
      <c r="E90" t="s">
        <v>365</v>
      </c>
      <c r="F90" s="7" t="s">
        <v>366</v>
      </c>
      <c r="G90" s="3" t="s">
        <v>366</v>
      </c>
      <c r="H90" s="3" t="s">
        <v>367</v>
      </c>
    </row>
    <row r="91" spans="1:8" x14ac:dyDescent="0.3">
      <c r="A91" s="4">
        <f t="shared" si="1"/>
        <v>90</v>
      </c>
      <c r="B91" t="s">
        <v>305</v>
      </c>
      <c r="C91" t="s">
        <v>7</v>
      </c>
      <c r="D91" t="s">
        <v>306</v>
      </c>
      <c r="E91" t="s">
        <v>307</v>
      </c>
      <c r="F91" s="7" t="s">
        <v>308</v>
      </c>
      <c r="G91" s="3" t="s">
        <v>308</v>
      </c>
      <c r="H91" s="3" t="s">
        <v>7</v>
      </c>
    </row>
    <row r="92" spans="1:8" x14ac:dyDescent="0.3">
      <c r="A92" s="4">
        <f t="shared" si="1"/>
        <v>91</v>
      </c>
      <c r="B92" t="s">
        <v>289</v>
      </c>
      <c r="C92" t="s">
        <v>290</v>
      </c>
      <c r="D92" t="s">
        <v>287</v>
      </c>
      <c r="E92" t="s">
        <v>288</v>
      </c>
      <c r="F92" s="7" t="s">
        <v>291</v>
      </c>
      <c r="G92" s="3" t="s">
        <v>291</v>
      </c>
      <c r="H92" s="3" t="s">
        <v>292</v>
      </c>
    </row>
    <row r="93" spans="1:8" x14ac:dyDescent="0.3">
      <c r="A93" s="4">
        <f t="shared" si="1"/>
        <v>92</v>
      </c>
      <c r="B93" t="s">
        <v>300</v>
      </c>
      <c r="C93" t="s">
        <v>301</v>
      </c>
      <c r="D93" t="s">
        <v>298</v>
      </c>
      <c r="E93" t="s">
        <v>299</v>
      </c>
      <c r="F93" s="7" t="s">
        <v>302</v>
      </c>
      <c r="G93" s="3" t="s">
        <v>302</v>
      </c>
      <c r="H93" s="3" t="s">
        <v>303</v>
      </c>
    </row>
    <row r="94" spans="1:8" x14ac:dyDescent="0.3">
      <c r="A94" s="4">
        <f t="shared" si="1"/>
        <v>93</v>
      </c>
      <c r="B94" t="s">
        <v>320</v>
      </c>
      <c r="C94" t="s">
        <v>321</v>
      </c>
      <c r="D94" t="s">
        <v>322</v>
      </c>
      <c r="E94" t="s">
        <v>323</v>
      </c>
      <c r="F94" s="7" t="s">
        <v>324</v>
      </c>
      <c r="G94" s="3" t="s">
        <v>325</v>
      </c>
      <c r="H94" s="3" t="s">
        <v>326</v>
      </c>
    </row>
    <row r="95" spans="1:8" x14ac:dyDescent="0.3">
      <c r="A95" s="4">
        <f t="shared" si="1"/>
        <v>94</v>
      </c>
      <c r="B95" t="s">
        <v>333</v>
      </c>
      <c r="C95" t="s">
        <v>334</v>
      </c>
      <c r="D95" t="s">
        <v>332</v>
      </c>
      <c r="E95" t="s">
        <v>335</v>
      </c>
      <c r="F95" s="7" t="s">
        <v>267</v>
      </c>
      <c r="G95" s="3" t="s">
        <v>267</v>
      </c>
      <c r="H95" s="3" t="s">
        <v>68</v>
      </c>
    </row>
    <row r="96" spans="1:8" ht="45.75" x14ac:dyDescent="0.3">
      <c r="A96" s="4">
        <f t="shared" si="1"/>
        <v>95</v>
      </c>
      <c r="B96" t="s">
        <v>435</v>
      </c>
      <c r="C96" t="s">
        <v>436</v>
      </c>
      <c r="D96" t="s">
        <v>337</v>
      </c>
      <c r="E96" t="s">
        <v>437</v>
      </c>
      <c r="F96" s="7" t="s">
        <v>438</v>
      </c>
      <c r="G96" s="3" t="s">
        <v>439</v>
      </c>
      <c r="H96" s="3" t="s">
        <v>440</v>
      </c>
    </row>
    <row r="97" spans="1:8" x14ac:dyDescent="0.3">
      <c r="A97" s="4">
        <f t="shared" si="1"/>
        <v>96</v>
      </c>
      <c r="B97" t="s">
        <v>344</v>
      </c>
      <c r="C97" t="s">
        <v>345</v>
      </c>
      <c r="D97" t="s">
        <v>336</v>
      </c>
      <c r="E97" t="s">
        <v>343</v>
      </c>
      <c r="F97" s="7" t="s">
        <v>346</v>
      </c>
      <c r="G97" s="3" t="s">
        <v>347</v>
      </c>
      <c r="H97" s="3" t="s">
        <v>193</v>
      </c>
    </row>
    <row r="98" spans="1:8" x14ac:dyDescent="0.3">
      <c r="A98" s="4">
        <f t="shared" si="1"/>
        <v>97</v>
      </c>
      <c r="B98" t="s">
        <v>358</v>
      </c>
      <c r="C98" t="s">
        <v>359</v>
      </c>
      <c r="D98" t="s">
        <v>336</v>
      </c>
      <c r="E98" t="s">
        <v>360</v>
      </c>
      <c r="F98" s="7" t="s">
        <v>361</v>
      </c>
      <c r="G98" s="3" t="s">
        <v>362</v>
      </c>
      <c r="H98" s="3" t="s">
        <v>363</v>
      </c>
    </row>
    <row r="99" spans="1:8" ht="37.5" x14ac:dyDescent="0.3">
      <c r="A99" s="4">
        <f t="shared" si="1"/>
        <v>98</v>
      </c>
      <c r="B99" t="s">
        <v>338</v>
      </c>
      <c r="C99" t="s">
        <v>7</v>
      </c>
      <c r="D99" t="s">
        <v>339</v>
      </c>
      <c r="E99" t="s">
        <v>340</v>
      </c>
      <c r="F99" s="7" t="s">
        <v>341</v>
      </c>
      <c r="G99" s="3" t="s">
        <v>341</v>
      </c>
      <c r="H99" s="3" t="s">
        <v>7</v>
      </c>
    </row>
    <row r="100" spans="1:8" x14ac:dyDescent="0.3">
      <c r="A100" s="4">
        <f t="shared" si="1"/>
        <v>99</v>
      </c>
      <c r="B100" t="s">
        <v>355</v>
      </c>
      <c r="C100" t="s">
        <v>7</v>
      </c>
      <c r="D100" t="s">
        <v>342</v>
      </c>
      <c r="E100" t="s">
        <v>343</v>
      </c>
      <c r="F100" s="7" t="s">
        <v>356</v>
      </c>
      <c r="G100" s="3" t="s">
        <v>356</v>
      </c>
      <c r="H100" s="3" t="s">
        <v>357</v>
      </c>
    </row>
    <row r="101" spans="1:8" x14ac:dyDescent="0.3">
      <c r="A101" s="4">
        <f t="shared" si="1"/>
        <v>100</v>
      </c>
      <c r="B101" t="s">
        <v>389</v>
      </c>
      <c r="C101" t="s">
        <v>390</v>
      </c>
      <c r="D101" t="s">
        <v>391</v>
      </c>
      <c r="E101" t="s">
        <v>387</v>
      </c>
      <c r="F101" s="7" t="s">
        <v>392</v>
      </c>
      <c r="G101" s="3" t="s">
        <v>392</v>
      </c>
      <c r="H101" s="3" t="s">
        <v>393</v>
      </c>
    </row>
    <row r="102" spans="1:8" x14ac:dyDescent="0.3">
      <c r="A102" s="4">
        <f t="shared" si="1"/>
        <v>101</v>
      </c>
      <c r="B102" t="s">
        <v>441</v>
      </c>
      <c r="C102" s="4">
        <v>11864733</v>
      </c>
      <c r="D102" t="s">
        <v>442</v>
      </c>
      <c r="E102" t="s">
        <v>443</v>
      </c>
      <c r="F102" s="7" t="s">
        <v>444</v>
      </c>
      <c r="G102" s="3" t="s">
        <v>444</v>
      </c>
      <c r="H102" s="3" t="s">
        <v>367</v>
      </c>
    </row>
    <row r="103" spans="1:8" x14ac:dyDescent="0.3">
      <c r="A103" s="4">
        <f t="shared" si="1"/>
        <v>102</v>
      </c>
      <c r="B103" t="s">
        <v>464</v>
      </c>
      <c r="C103" s="4">
        <v>13241345</v>
      </c>
      <c r="D103" t="s">
        <v>442</v>
      </c>
      <c r="E103" t="s">
        <v>463</v>
      </c>
      <c r="F103" s="7" t="s">
        <v>465</v>
      </c>
      <c r="G103" s="3" t="s">
        <v>465</v>
      </c>
      <c r="H103" s="3" t="s">
        <v>466</v>
      </c>
    </row>
    <row r="104" spans="1:8" x14ac:dyDescent="0.3">
      <c r="A104" s="4">
        <f t="shared" si="1"/>
        <v>103</v>
      </c>
      <c r="B104" t="s">
        <v>406</v>
      </c>
      <c r="C104" t="s">
        <v>407</v>
      </c>
      <c r="D104" t="s">
        <v>408</v>
      </c>
      <c r="E104" t="s">
        <v>409</v>
      </c>
      <c r="F104" s="7" t="s">
        <v>165</v>
      </c>
      <c r="G104" s="3" t="s">
        <v>165</v>
      </c>
      <c r="H104" s="3" t="s">
        <v>166</v>
      </c>
    </row>
    <row r="105" spans="1:8" x14ac:dyDescent="0.3">
      <c r="A105" s="4">
        <f t="shared" si="1"/>
        <v>104</v>
      </c>
      <c r="B105" t="s">
        <v>410</v>
      </c>
      <c r="C105" t="s">
        <v>411</v>
      </c>
      <c r="D105" t="s">
        <v>409</v>
      </c>
      <c r="E105" t="s">
        <v>412</v>
      </c>
      <c r="F105" s="7" t="s">
        <v>170</v>
      </c>
      <c r="G105" s="3" t="s">
        <v>170</v>
      </c>
      <c r="H105" s="3" t="s">
        <v>166</v>
      </c>
    </row>
    <row r="106" spans="1:8" x14ac:dyDescent="0.3">
      <c r="A106" s="4">
        <f t="shared" si="1"/>
        <v>105</v>
      </c>
      <c r="B106" t="s">
        <v>413</v>
      </c>
      <c r="C106" t="s">
        <v>414</v>
      </c>
      <c r="D106" t="s">
        <v>415</v>
      </c>
      <c r="E106" t="s">
        <v>416</v>
      </c>
      <c r="F106" s="7" t="s">
        <v>174</v>
      </c>
      <c r="G106" s="3" t="s">
        <v>174</v>
      </c>
      <c r="H106" s="3" t="s">
        <v>166</v>
      </c>
    </row>
    <row r="107" spans="1:8" x14ac:dyDescent="0.3">
      <c r="A107" s="4">
        <f t="shared" si="1"/>
        <v>106</v>
      </c>
      <c r="B107" t="s">
        <v>417</v>
      </c>
      <c r="C107" t="s">
        <v>418</v>
      </c>
      <c r="D107" t="s">
        <v>416</v>
      </c>
      <c r="E107" t="s">
        <v>419</v>
      </c>
      <c r="F107" s="7" t="s">
        <v>178</v>
      </c>
      <c r="G107" s="3" t="s">
        <v>178</v>
      </c>
      <c r="H107" s="3" t="s">
        <v>166</v>
      </c>
    </row>
    <row r="108" spans="1:8" x14ac:dyDescent="0.3">
      <c r="A108" s="4">
        <f t="shared" si="1"/>
        <v>107</v>
      </c>
      <c r="B108" t="s">
        <v>458</v>
      </c>
      <c r="C108" t="s">
        <v>459</v>
      </c>
      <c r="D108" t="s">
        <v>419</v>
      </c>
      <c r="E108" t="s">
        <v>460</v>
      </c>
      <c r="F108" s="7" t="s">
        <v>461</v>
      </c>
      <c r="G108" s="3" t="s">
        <v>462</v>
      </c>
      <c r="H108" s="3" t="s">
        <v>166</v>
      </c>
    </row>
  </sheetData>
  <sortState ref="B2:P321">
    <sortCondition ref="D2:D321"/>
  </sortState>
  <printOptions gridLines="1"/>
  <pageMargins left="0.25" right="0.25" top="0.75" bottom="0.75" header="0.3" footer="0.3"/>
  <pageSetup paperSize="3" scale="63" fitToHeight="0" orientation="landscape" r:id="rId1"/>
  <headerFooter>
    <oddHeader>&amp;C&amp;14SEPTEMBER 2023 FINAL OUTAGE PLAN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cp:lastPrinted>2023-07-25T19:24:11Z</cp:lastPrinted>
  <dcterms:created xsi:type="dcterms:W3CDTF">2023-07-25T13:47:32Z</dcterms:created>
  <dcterms:modified xsi:type="dcterms:W3CDTF">2023-07-25T19:34:24Z</dcterms:modified>
</cp:coreProperties>
</file>