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onnections.xml" ContentType="application/vnd.openxmlformats-officedocument.spreadsheetml.connection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IPR\FY 2020\Communication Products\Workshops\Workshop Follow-ups\"/>
    </mc:Choice>
  </mc:AlternateContent>
  <bookViews>
    <workbookView xWindow="0" yWindow="0" windowWidth="15360" windowHeight="12300" activeTab="1"/>
  </bookViews>
  <sheets>
    <sheet name="BPA Financial Disclosure" sheetId="2" r:id="rId1"/>
    <sheet name="Fed Hydro Capital Table" sheetId="1" r:id="rId2"/>
  </sheets>
  <externalReferences>
    <externalReference r:id="rId3"/>
    <externalReference r:id="rId4"/>
    <externalReference r:id="rId5"/>
    <externalReference r:id="rId6"/>
  </externalReferences>
  <definedNames>
    <definedName name="AccountNames">[1]!AccountTypes[Name]</definedName>
    <definedName name="AltCFStart">'[1]Expenditure List'!$AV$11</definedName>
    <definedName name="APA">[2]IS!$C$5</definedName>
    <definedName name="BPFAS_BU_Cubeset">[3]Report!$B$5</definedName>
    <definedName name="BU_Cubeset">[3]Report!$A$5</definedName>
    <definedName name="BUN">[2]IS!$C$11</definedName>
    <definedName name="CF">[1]!ConfigurableFieldMetaData[CustomFieldName]</definedName>
    <definedName name="CFStart">'[1]Expenditure List'!$AU$11</definedName>
    <definedName name="debugMode">0</definedName>
    <definedName name="firstTimeRunReport">0</definedName>
    <definedName name="ForecastSubTotalMatch">OFFSET(ForecastSubTotalRecordMatch, 1, 0, nVariables, 1)</definedName>
    <definedName name="formRange">OFFSET(sPic, 1, 1, nVariables, Years+1)</definedName>
    <definedName name="FY">[3]Report!$B$3</definedName>
    <definedName name="fyEnd">2069</definedName>
    <definedName name="FYLAPSED">[2]IS!$C$16</definedName>
    <definedName name="fyStart">2020</definedName>
    <definedName name="nOfScoreFunctions">COUNTA([1]CFOrder!$A:$A)-1</definedName>
    <definedName name="nVariables">10</definedName>
    <definedName name="NvsASD">"V2020-03-31"</definedName>
    <definedName name="NvsASD_1">"V2020-01-31"</definedName>
    <definedName name="NvsASD_2">"V2020-02-29"</definedName>
    <definedName name="NvsAutoDrillOk">"VN"</definedName>
    <definedName name="NvsElapsedTime">0.000601851854298729</definedName>
    <definedName name="NvsElapsedTime_1">0.000416666662204079</definedName>
    <definedName name="NvsElapsedTime_2">0.000289351854007691</definedName>
    <definedName name="NvsEndTime">43950.313125</definedName>
    <definedName name="NvsEndTime_1">43868.1290972222</definedName>
    <definedName name="NvsEndTime_2">43888.5448148148</definedName>
    <definedName name="NvsInstLang">"VENG"</definedName>
    <definedName name="NvsInstSpec">"%"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"%,X,RZF..,CZF.."</definedName>
    <definedName name="NvsPanelBusUnit">"V"</definedName>
    <definedName name="NvsPanelEffdt">"V2019-10-01"</definedName>
    <definedName name="NvsPanelEffdt_1">"V2019-10-01"</definedName>
    <definedName name="NvsPanelSetid">"VFCRPS"</definedName>
    <definedName name="NvsReqBU">"VCORPT"</definedName>
    <definedName name="NvsReqBUOnly">"VN"</definedName>
    <definedName name="NvsTransLed">"VN"</definedName>
    <definedName name="NvsTreeASD">"V2019-10-01"</definedName>
    <definedName name="NvsTreeASD_1">"V2019-10-01"</definedName>
    <definedName name="NvsValTbl.ACCOUNT">"GL_ACCOUNT_TBL"</definedName>
    <definedName name="NvsValTbl.AFFILIATE">"AFFILIATE_VW"</definedName>
    <definedName name="NvsValTbl.BUSINESS_UNIT">"BUS_UNIT_TBL_GL"</definedName>
    <definedName name="NvsValTbl.CURRENCY_CD">"CURRENCY_CD_TBL"</definedName>
    <definedName name="NvsValTbl.DEPTID">"DEPARTMENT_TBL"</definedName>
    <definedName name="NvsValTbl.PRODUCT">"PRODUCT_TBL"</definedName>
    <definedName name="NvsValTbl.PROJECT_ID">"PROJECT_VW"</definedName>
    <definedName name="NvsValTbl.SCENARIO">"BD_SCENARIO_TBL"</definedName>
    <definedName name="PED">[2]IS!$C$9</definedName>
    <definedName name="PER">[2]IS!$C$13</definedName>
    <definedName name="Period_Cubeset">[3]Report!$A$6</definedName>
    <definedName name="ProgramPlanView">#REF!</definedName>
    <definedName name="QTR">#REF!</definedName>
    <definedName name="Quarter">#REF!</definedName>
    <definedName name="RBN">#REF!</definedName>
    <definedName name="RID">[2]IS!$C$10</definedName>
    <definedName name="Scenario">[1]!ScenarioMappingRecord[ScenarioName]</definedName>
    <definedName name="ScoreFunctions">OFFSET([1]CFOrder!$A$1, 1, 0, nOfScoreFunctions, 1)</definedName>
    <definedName name="SCriteria">'[1]Report Filter'!$C$12</definedName>
    <definedName name="sFunction">'[1]Expenditure List'!$AW$11</definedName>
    <definedName name="StartOfYear">#REF!</definedName>
    <definedName name="StartYear">'[1]Expenditure List'!$AC$11</definedName>
    <definedName name="Table_SA_Results.title">'[4]SA Results'!#REF!</definedName>
    <definedName name="TraditionalView">#REF!</definedName>
    <definedName name="YearlyFinancialMatch">OFFSET(YearlyFinancialRecordMatch, 1, 0, nVariables, 1)</definedName>
    <definedName name="Years">'[1]Expenditure List'!$J$4</definedName>
    <definedName name="YED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J10" i="1"/>
  <c r="K10" i="1"/>
  <c r="L10" i="1"/>
  <c r="M10" i="1"/>
  <c r="N10" i="1"/>
  <c r="O10" i="1"/>
  <c r="H10" i="1"/>
</calcChain>
</file>

<file path=xl/connections.xml><?xml version="1.0" encoding="utf-8"?>
<connections xmlns="http://schemas.openxmlformats.org/spreadsheetml/2006/main">
  <connection id="1" odcFile="\\bud.bpa.gov\appdata\mypc_userdata\UserData\Users\RFN6309\Documents\My Data Sources\molap.bud.bpa.gov EPM Expenditure - FTC - Budgets.odc" keepAlive="1" name="molap.bud.bpa.gov EPM Expenditure - FTC - Budgets" type="5" refreshedVersion="6" background="1">
    <dbPr connection="Provider=MSOLAP.5;Integrated Security=SSPI;Persist Security Info=True;Initial Catalog=EPM;Data Source=molap.bud.bpa.gov;MDX Compatibility=1;Safety Options=2;MDX Missing Member Mode=Error;Update Isolation Level=2" command="Expenditure - FTC - Budgets" commandType="1"/>
    <olapPr sendLocale="1" rowDrillCount="1000"/>
  </connection>
</connections>
</file>

<file path=xl/sharedStrings.xml><?xml version="1.0" encoding="utf-8"?>
<sst xmlns="http://schemas.openxmlformats.org/spreadsheetml/2006/main" count="13" uniqueCount="13">
  <si>
    <t>($thousands)</t>
  </si>
  <si>
    <t>Actuals</t>
  </si>
  <si>
    <t>Rate Case</t>
  </si>
  <si>
    <t>Proposed IPR</t>
  </si>
  <si>
    <t>Avg Rate Case</t>
  </si>
  <si>
    <t>Avg Proposed IPR</t>
  </si>
  <si>
    <t>2020-2021</t>
  </si>
  <si>
    <t>2022-2023</t>
  </si>
  <si>
    <t>Corps of Engineers</t>
  </si>
  <si>
    <t>Bureau of Reclamation</t>
  </si>
  <si>
    <t>Fed Hydro Capital</t>
  </si>
  <si>
    <t>Total</t>
  </si>
  <si>
    <t>The information in this workbook was made publicly available on July 22, 2020, and contains information sourced directly and not directly from BPA financial statements.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</si>
</sst>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,_);\(#,##0,\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mbria"/>
      <family val="1"/>
    </font>
    <font>
      <sz val="10"/>
      <color theme="1"/>
      <name val="Cambria"/>
      <family val="1"/>
    </font>
    <font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23">
    <xf numFmtId="0" fontId="0" fillId="0" borderId="0" xfId="0"/>
    <xf numFmtId="0" fontId="18" fillId="0" borderId="0" xfId="0" applyFont="1"/>
    <xf numFmtId="0" fontId="18" fillId="33" borderId="12" xfId="0" applyFont="1" applyFill="1" applyBorder="1" applyAlignment="1">
      <alignment horizontal="center" vertical="center" wrapText="1"/>
    </xf>
    <xf numFmtId="0" fontId="18" fillId="33" borderId="13" xfId="0" applyFont="1" applyFill="1" applyBorder="1" applyAlignment="1">
      <alignment vertical="center"/>
    </xf>
    <xf numFmtId="0" fontId="18" fillId="33" borderId="14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vertical="center"/>
    </xf>
    <xf numFmtId="3" fontId="19" fillId="0" borderId="14" xfId="0" applyNumberFormat="1" applyFont="1" applyBorder="1" applyAlignment="1">
      <alignment horizontal="right" vertical="center"/>
    </xf>
    <xf numFmtId="3" fontId="18" fillId="33" borderId="14" xfId="0" applyNumberFormat="1" applyFont="1" applyFill="1" applyBorder="1" applyAlignment="1">
      <alignment horizontal="right" vertical="center"/>
    </xf>
    <xf numFmtId="0" fontId="0" fillId="0" borderId="0" xfId="0" applyFill="1"/>
    <xf numFmtId="0" fontId="0" fillId="0" borderId="0" xfId="0" applyFill="1" applyAlignment="1">
      <alignment horizontal="left"/>
    </xf>
    <xf numFmtId="164" fontId="0" fillId="0" borderId="0" xfId="0" applyNumberFormat="1" applyFill="1"/>
    <xf numFmtId="3" fontId="19" fillId="0" borderId="0" xfId="0" applyNumberFormat="1" applyFont="1" applyFill="1" applyBorder="1" applyAlignment="1">
      <alignment horizontal="right" vertical="center"/>
    </xf>
    <xf numFmtId="0" fontId="19" fillId="33" borderId="15" xfId="0" applyFont="1" applyFill="1" applyBorder="1" applyAlignment="1">
      <alignment vertical="center"/>
    </xf>
    <xf numFmtId="0" fontId="18" fillId="33" borderId="10" xfId="0" applyFont="1" applyFill="1" applyBorder="1" applyAlignment="1">
      <alignment vertical="center"/>
    </xf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 applyFill="1" applyAlignment="1">
      <alignment horizontal="left"/>
    </xf>
    <xf numFmtId="164" fontId="0" fillId="0" borderId="0" xfId="0" applyNumberFormat="1" applyFill="1"/>
    <xf numFmtId="0" fontId="20" fillId="0" borderId="0" xfId="42" applyFont="1" applyAlignment="1">
      <alignment vertical="center" wrapText="1"/>
    </xf>
    <xf numFmtId="0" fontId="1" fillId="0" borderId="0" xfId="42"/>
    <xf numFmtId="0" fontId="18" fillId="33" borderId="11" xfId="0" applyFont="1" applyFill="1" applyBorder="1" applyAlignment="1">
      <alignment horizontal="center" vertical="center" wrapText="1"/>
    </xf>
    <xf numFmtId="0" fontId="18" fillId="33" borderId="12" xfId="0" applyFont="1" applyFill="1" applyBorder="1" applyAlignment="1">
      <alignment horizontal="center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4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1" defaultTableStyle="TableStyleMedium2" defaultPivotStyle="PivotStyleLight16">
    <tableStyle name="PivotTable Style 1" table="0" count="1">
      <tableStyleElement type="wholeTabl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7772400</xdr:colOff>
      <xdr:row>3</xdr:row>
      <xdr:rowOff>57150</xdr:rowOff>
    </xdr:to>
    <xdr:pic>
      <xdr:nvPicPr>
        <xdr:cNvPr id="2" name="Picture 1" descr="Green bar for WORD TEM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77724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finance.bud.bpa.gov/Old_Q_Drive%20(Existing_hq6f01%20wrkgrp%20pgf_wg)/pgf_wg/Asset%20Management/Asset%20Planning%202022/Charts/Historical%20Capital%20and%20O&amp;M/Historical%20Capital%20by%20Equipment%20Category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A7103\AppData\Local\Microsoft\Windows\INetCache\Content.Outlook\MYXLIP71\For%20Kelly%20-%202006FY20_Agency%20Svs%20Proj%20Distribs%20FY20_2020-03-3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ppportal.bud.bpa.gov/bi/FinanceBIAnalytics/nVision%20Cube%20Reports/0093FY17_IPR%20Trans%20Net%20Revenue_CubeValue_Repor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finance.bud.bpa.gov/Old_Q_Drive%20(Existing_hq6f01%20wrkgrp%20pgf_wg)/pgf_wg/Asset%20Management/Asset%20Planning%202022/Charts/Lost%20Generation%20Risk/Current%20LG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 Filter"/>
      <sheetName val="Expenditure List"/>
      <sheetName val="Expenditure By Stage"/>
      <sheetName val="Sorting"/>
      <sheetName val="ExpenditureAttributeRecord"/>
      <sheetName val="CFOrder"/>
      <sheetName val="ConfigurableFieldRecord"/>
      <sheetName val="Help"/>
      <sheetName val="ForecastSummaryRecord"/>
      <sheetName val="PTYearlyFinancialRecord"/>
      <sheetName val="YearlyFinancialRecord"/>
      <sheetName val="AccountTypes"/>
      <sheetName val="HeaderParameters"/>
      <sheetName val="SearchCriteria"/>
      <sheetName val="TemplateSpecificResource"/>
      <sheetName val="TextResource"/>
      <sheetName val="Logo"/>
      <sheetName val="ExpenditureStages"/>
      <sheetName val="ChartMetaData"/>
      <sheetName val="StageColors"/>
      <sheetName val="AlternativeAttributeRecord"/>
      <sheetName val="ScenarioMappingRecord"/>
      <sheetName val="MonthlyFinancialRecord"/>
      <sheetName val="formHelp"/>
      <sheetName val="ScoringFunctions"/>
      <sheetName val="Sheet1"/>
      <sheetName val="Raw Data"/>
      <sheetName val="Pivot"/>
      <sheetName val="BPA Capital Table"/>
      <sheetName val="Capital Chart"/>
      <sheetName val="Future Capital Chart"/>
      <sheetName val="Future Capital by Plant"/>
      <sheetName val="Historical Capital by Equipment"/>
    </sheetNames>
    <sheetDataSet>
      <sheetData sheetId="0"/>
      <sheetData sheetId="1">
        <row r="4">
          <cell r="J4">
            <v>5</v>
          </cell>
        </row>
        <row r="11">
          <cell r="AC11" t="str">
            <v>Current</v>
          </cell>
          <cell r="AU11" t="str">
            <v>Equipment Category</v>
          </cell>
          <cell r="AV11" t="str">
            <v/>
          </cell>
          <cell r="AW11" t="str">
            <v>Current</v>
          </cell>
        </row>
      </sheetData>
      <sheetData sheetId="2" refreshError="1"/>
      <sheetData sheetId="3" refreshError="1"/>
      <sheetData sheetId="4" refreshError="1"/>
      <sheetData sheetId="5">
        <row r="1">
          <cell r="A1" t="str">
            <v>Row Labels</v>
          </cell>
        </row>
        <row r="2">
          <cell r="A2" t="str">
            <v>(blank)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1">
          <cell r="A11" t="str">
            <v>Station Power</v>
          </cell>
        </row>
      </sheetData>
      <sheetData sheetId="30">
        <row r="1">
          <cell r="D1">
            <v>2022</v>
          </cell>
        </row>
      </sheetData>
      <sheetData sheetId="31" refreshError="1"/>
      <sheetData sheetId="3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am - Bdgt v Act (2)"/>
      <sheetName val="IS"/>
      <sheetName val="FY2020 Corpt Exp by Period"/>
      <sheetName val="Amy Edit - Program - Bdgt v Act"/>
      <sheetName val="Journal Details of IT and Legal"/>
      <sheetName val="Documentation"/>
    </sheetNames>
    <sheetDataSet>
      <sheetData sheetId="0" refreshError="1"/>
      <sheetData sheetId="1">
        <row r="5">
          <cell r="C5" t="str">
            <v>Mar</v>
          </cell>
        </row>
        <row r="9">
          <cell r="C9" t="str">
            <v>2020-03-31</v>
          </cell>
        </row>
        <row r="10">
          <cell r="C10" t="str">
            <v>2006FY20</v>
          </cell>
        </row>
        <row r="11">
          <cell r="C11" t="str">
            <v>CORPORATE BUSINESS UNIT</v>
          </cell>
        </row>
        <row r="13">
          <cell r="C13" t="str">
            <v>6</v>
          </cell>
        </row>
        <row r="16">
          <cell r="C16">
            <v>0.49863013698630138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"/>
      <sheetName val="Pivot"/>
      <sheetName val="Documentation"/>
    </sheetNames>
    <sheetDataSet>
      <sheetData sheetId="0">
        <row r="6">
          <cell r="A6" t="str">
            <v>BU_Cubeset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ers"/>
      <sheetName val="Sheet1"/>
      <sheetName val="Current LGR Chart"/>
      <sheetName val="SA Results"/>
      <sheetName val="Field Label Lookup"/>
      <sheetName val="Error Log"/>
    </sheetNames>
    <sheetDataSet>
      <sheetData sheetId="0"/>
      <sheetData sheetId="1"/>
      <sheetData sheetId="2">
        <row r="1">
          <cell r="G1" t="str">
            <v>Lost Generation Risk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"/>
  <sheetViews>
    <sheetView workbookViewId="0">
      <selection activeCell="A14" sqref="A14"/>
    </sheetView>
  </sheetViews>
  <sheetFormatPr defaultRowHeight="15" x14ac:dyDescent="0.25"/>
  <cols>
    <col min="1" max="1" width="122" style="20" customWidth="1"/>
    <col min="2" max="16384" width="9.140625" style="20"/>
  </cols>
  <sheetData>
    <row r="5" spans="1:1" ht="31.5" x14ac:dyDescent="0.25">
      <c r="A5" s="19" t="s">
        <v>12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3:T31"/>
  <sheetViews>
    <sheetView tabSelected="1" topLeftCell="D1" workbookViewId="0">
      <selection activeCell="E23" sqref="E23"/>
    </sheetView>
  </sheetViews>
  <sheetFormatPr defaultRowHeight="15" x14ac:dyDescent="0.25"/>
  <cols>
    <col min="7" max="7" width="44" bestFit="1" customWidth="1"/>
    <col min="8" max="15" width="13.140625" customWidth="1"/>
  </cols>
  <sheetData>
    <row r="3" spans="7:18" x14ac:dyDescent="0.25">
      <c r="G3" s="16"/>
      <c r="H3" s="16"/>
      <c r="I3" s="16"/>
      <c r="J3" s="16"/>
      <c r="K3" s="16"/>
      <c r="L3" s="16"/>
      <c r="M3" s="16"/>
      <c r="N3" s="16"/>
      <c r="O3" s="14"/>
      <c r="P3" s="14"/>
      <c r="Q3" s="14"/>
      <c r="R3" s="14"/>
    </row>
    <row r="4" spans="7:18" x14ac:dyDescent="0.25">
      <c r="G4" s="16"/>
      <c r="H4" s="16"/>
      <c r="I4" s="16"/>
      <c r="J4" s="16"/>
      <c r="K4" s="16"/>
      <c r="L4" s="16"/>
      <c r="M4" s="16"/>
      <c r="N4" s="16"/>
      <c r="O4" s="14"/>
      <c r="P4" s="14"/>
      <c r="Q4" s="14"/>
      <c r="R4" s="14"/>
    </row>
    <row r="5" spans="7:18" ht="15.75" thickBot="1" x14ac:dyDescent="0.3">
      <c r="G5" s="1"/>
      <c r="H5" s="11"/>
      <c r="I5" s="11"/>
      <c r="J5" s="11"/>
      <c r="K5" s="11"/>
      <c r="L5" s="11"/>
      <c r="M5" s="11"/>
      <c r="N5" s="11"/>
      <c r="O5" s="11"/>
      <c r="P5" s="14"/>
      <c r="Q5" s="14"/>
      <c r="R5" s="14"/>
    </row>
    <row r="6" spans="7:18" ht="26.25" thickBot="1" x14ac:dyDescent="0.3">
      <c r="G6" s="12" t="s">
        <v>0</v>
      </c>
      <c r="H6" s="21" t="s">
        <v>1</v>
      </c>
      <c r="I6" s="22"/>
      <c r="J6" s="21" t="s">
        <v>2</v>
      </c>
      <c r="K6" s="22"/>
      <c r="L6" s="21" t="s">
        <v>3</v>
      </c>
      <c r="M6" s="22"/>
      <c r="N6" s="2" t="s">
        <v>4</v>
      </c>
      <c r="O6" s="2" t="s">
        <v>5</v>
      </c>
      <c r="P6" s="14"/>
      <c r="Q6" s="14"/>
      <c r="R6" s="14"/>
    </row>
    <row r="7" spans="7:18" ht="15.75" thickBot="1" x14ac:dyDescent="0.3">
      <c r="G7" s="13" t="s">
        <v>10</v>
      </c>
      <c r="H7" s="4">
        <v>2018</v>
      </c>
      <c r="I7" s="4">
        <v>2019</v>
      </c>
      <c r="J7" s="4">
        <v>2020</v>
      </c>
      <c r="K7" s="4">
        <v>2021</v>
      </c>
      <c r="L7" s="4">
        <v>2022</v>
      </c>
      <c r="M7" s="4">
        <v>2023</v>
      </c>
      <c r="N7" s="4" t="s">
        <v>6</v>
      </c>
      <c r="O7" s="4" t="s">
        <v>7</v>
      </c>
      <c r="P7" s="14"/>
      <c r="Q7" s="14"/>
      <c r="R7" s="14"/>
    </row>
    <row r="8" spans="7:18" ht="15.75" thickBot="1" x14ac:dyDescent="0.3">
      <c r="G8" s="5" t="s">
        <v>8</v>
      </c>
      <c r="H8" s="6">
        <v>157664</v>
      </c>
      <c r="I8" s="6">
        <v>151084</v>
      </c>
      <c r="J8" s="6">
        <v>123071</v>
      </c>
      <c r="K8" s="6">
        <v>117963</v>
      </c>
      <c r="L8" s="6">
        <v>216296</v>
      </c>
      <c r="M8" s="6">
        <v>229286</v>
      </c>
      <c r="N8" s="6">
        <v>120517</v>
      </c>
      <c r="O8" s="6">
        <v>222791</v>
      </c>
      <c r="P8" s="14"/>
      <c r="Q8" s="14"/>
      <c r="R8" s="14"/>
    </row>
    <row r="9" spans="7:18" ht="15.75" thickBot="1" x14ac:dyDescent="0.3">
      <c r="G9" s="5" t="s">
        <v>9</v>
      </c>
      <c r="H9" s="6">
        <v>28975</v>
      </c>
      <c r="I9" s="6">
        <v>35421</v>
      </c>
      <c r="J9" s="6">
        <v>114929</v>
      </c>
      <c r="K9" s="6">
        <v>138037</v>
      </c>
      <c r="L9" s="6">
        <v>47824</v>
      </c>
      <c r="M9" s="6">
        <v>51974</v>
      </c>
      <c r="N9" s="6">
        <v>126483</v>
      </c>
      <c r="O9" s="6">
        <v>49899</v>
      </c>
      <c r="P9" s="14"/>
      <c r="Q9" s="14"/>
      <c r="R9" s="14"/>
    </row>
    <row r="10" spans="7:18" ht="15.75" thickBot="1" x14ac:dyDescent="0.3">
      <c r="G10" s="3" t="s">
        <v>11</v>
      </c>
      <c r="H10" s="7">
        <f>SUM(H8:H9)</f>
        <v>186639</v>
      </c>
      <c r="I10" s="7">
        <f t="shared" ref="I10:O10" si="0">SUM(I8:I9)</f>
        <v>186505</v>
      </c>
      <c r="J10" s="7">
        <f t="shared" si="0"/>
        <v>238000</v>
      </c>
      <c r="K10" s="7">
        <f t="shared" si="0"/>
        <v>256000</v>
      </c>
      <c r="L10" s="7">
        <f t="shared" si="0"/>
        <v>264120</v>
      </c>
      <c r="M10" s="7">
        <f t="shared" si="0"/>
        <v>281260</v>
      </c>
      <c r="N10" s="7">
        <f t="shared" si="0"/>
        <v>247000</v>
      </c>
      <c r="O10" s="7">
        <f t="shared" si="0"/>
        <v>272690</v>
      </c>
      <c r="P10" s="14"/>
      <c r="Q10" s="14"/>
      <c r="R10" s="14"/>
    </row>
    <row r="11" spans="7:18" x14ac:dyDescent="0.25">
      <c r="G11" s="17"/>
      <c r="H11" s="18"/>
      <c r="I11" s="18"/>
      <c r="J11" s="18"/>
      <c r="K11" s="18"/>
      <c r="L11" s="18"/>
      <c r="M11" s="18"/>
      <c r="N11" s="16"/>
      <c r="O11" s="15"/>
      <c r="P11" s="14"/>
      <c r="Q11" s="14"/>
      <c r="R11" s="14"/>
    </row>
    <row r="12" spans="7:18" x14ac:dyDescent="0.25">
      <c r="G12" s="17"/>
      <c r="H12" s="18"/>
      <c r="I12" s="18"/>
      <c r="J12" s="18"/>
      <c r="K12" s="18"/>
      <c r="L12" s="18"/>
      <c r="M12" s="18"/>
      <c r="N12" s="16"/>
      <c r="O12" s="15"/>
      <c r="P12" s="14"/>
      <c r="Q12" s="14"/>
      <c r="R12" s="14"/>
    </row>
    <row r="13" spans="7:18" x14ac:dyDescent="0.25">
      <c r="G13" s="17"/>
      <c r="H13" s="18"/>
      <c r="I13" s="18"/>
      <c r="J13" s="18"/>
      <c r="K13" s="18"/>
      <c r="L13" s="18"/>
      <c r="M13" s="18"/>
      <c r="N13" s="16"/>
      <c r="O13" s="15"/>
      <c r="P13" s="14"/>
      <c r="Q13" s="14"/>
      <c r="R13" s="14"/>
    </row>
    <row r="14" spans="7:18" x14ac:dyDescent="0.25">
      <c r="G14" s="17"/>
      <c r="H14" s="18"/>
      <c r="I14" s="18"/>
      <c r="J14" s="18"/>
      <c r="K14" s="18"/>
      <c r="L14" s="18"/>
      <c r="M14" s="18"/>
      <c r="N14" s="16"/>
      <c r="O14" s="15"/>
      <c r="P14" s="14"/>
      <c r="Q14" s="14"/>
      <c r="R14" s="14"/>
    </row>
    <row r="15" spans="7:18" x14ac:dyDescent="0.25">
      <c r="G15" s="17"/>
      <c r="H15" s="18"/>
      <c r="I15" s="18"/>
      <c r="J15" s="18"/>
      <c r="K15" s="18"/>
      <c r="L15" s="18"/>
      <c r="M15" s="18"/>
      <c r="N15" s="16"/>
      <c r="O15" s="15"/>
      <c r="P15" s="14"/>
      <c r="Q15" s="14"/>
      <c r="R15" s="14"/>
    </row>
    <row r="16" spans="7:18" x14ac:dyDescent="0.25">
      <c r="G16" s="17"/>
      <c r="H16" s="18"/>
      <c r="I16" s="18"/>
      <c r="J16" s="18"/>
      <c r="K16" s="18"/>
      <c r="L16" s="18"/>
      <c r="M16" s="18"/>
      <c r="N16" s="16"/>
      <c r="O16" s="15"/>
      <c r="P16" s="14"/>
      <c r="Q16" s="14"/>
      <c r="R16" s="14"/>
    </row>
    <row r="17" spans="7:20" x14ac:dyDescent="0.25">
      <c r="G17" s="17"/>
      <c r="H17" s="18"/>
      <c r="I17" s="18"/>
      <c r="J17" s="18"/>
      <c r="K17" s="18"/>
      <c r="L17" s="18"/>
      <c r="M17" s="18"/>
      <c r="N17" s="16"/>
      <c r="O17" s="15"/>
      <c r="P17" s="14"/>
      <c r="Q17" s="14"/>
      <c r="R17" s="14"/>
    </row>
    <row r="18" spans="7:20" x14ac:dyDescent="0.25">
      <c r="G18" s="17"/>
      <c r="H18" s="18"/>
      <c r="I18" s="18"/>
      <c r="J18" s="18"/>
      <c r="K18" s="18"/>
      <c r="L18" s="18"/>
      <c r="M18" s="18"/>
      <c r="N18" s="16"/>
      <c r="O18" s="15"/>
      <c r="P18" s="14"/>
      <c r="Q18" s="14"/>
      <c r="R18" s="14"/>
    </row>
    <row r="19" spans="7:20" x14ac:dyDescent="0.25">
      <c r="G19" s="17"/>
      <c r="H19" s="18"/>
      <c r="I19" s="18"/>
      <c r="J19" s="18"/>
      <c r="K19" s="18"/>
      <c r="L19" s="18"/>
      <c r="M19" s="18"/>
      <c r="N19" s="16"/>
      <c r="O19" s="15"/>
      <c r="P19" s="14"/>
      <c r="Q19" s="14"/>
      <c r="R19" s="14"/>
    </row>
    <row r="20" spans="7:20" x14ac:dyDescent="0.25">
      <c r="G20" s="17"/>
      <c r="H20" s="18"/>
      <c r="I20" s="18"/>
      <c r="J20" s="18"/>
      <c r="K20" s="18"/>
      <c r="L20" s="18"/>
      <c r="M20" s="18"/>
      <c r="N20" s="16"/>
      <c r="O20" s="15"/>
      <c r="P20" s="14"/>
      <c r="Q20" s="14"/>
      <c r="R20" s="14"/>
    </row>
    <row r="21" spans="7:20" x14ac:dyDescent="0.25">
      <c r="G21" s="17"/>
      <c r="H21" s="18"/>
      <c r="I21" s="18"/>
      <c r="J21" s="18"/>
      <c r="K21" s="18"/>
      <c r="L21" s="18"/>
      <c r="M21" s="18"/>
      <c r="N21" s="16"/>
      <c r="O21" s="15"/>
      <c r="P21" s="14"/>
      <c r="Q21" s="14"/>
      <c r="R21" s="14"/>
    </row>
    <row r="22" spans="7:20" x14ac:dyDescent="0.25">
      <c r="G22" s="17"/>
      <c r="H22" s="18"/>
      <c r="I22" s="18"/>
      <c r="J22" s="18"/>
      <c r="K22" s="18"/>
      <c r="L22" s="18"/>
      <c r="M22" s="18"/>
      <c r="N22" s="16"/>
      <c r="O22" s="8"/>
    </row>
    <row r="23" spans="7:20" x14ac:dyDescent="0.25">
      <c r="G23" s="9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8"/>
      <c r="T23" s="8"/>
    </row>
    <row r="24" spans="7:20" x14ac:dyDescent="0.25">
      <c r="G24" s="8"/>
      <c r="H24" s="8"/>
      <c r="I24" s="8"/>
      <c r="J24" s="8"/>
      <c r="K24" s="8"/>
      <c r="L24" s="8"/>
      <c r="M24" s="8"/>
      <c r="N24" s="8"/>
      <c r="O24" s="8"/>
      <c r="P24" s="10"/>
      <c r="Q24" s="10"/>
      <c r="R24" s="10"/>
      <c r="S24" s="8"/>
      <c r="T24" s="8"/>
    </row>
    <row r="25" spans="7:20" x14ac:dyDescent="0.25">
      <c r="G25" s="8"/>
      <c r="H25" s="8"/>
      <c r="I25" s="8"/>
      <c r="J25" s="8"/>
      <c r="K25" s="8"/>
      <c r="L25" s="8"/>
      <c r="M25" s="8"/>
      <c r="N25" s="8"/>
      <c r="O25" s="8"/>
      <c r="P25" s="10"/>
      <c r="Q25" s="10"/>
      <c r="R25" s="10"/>
      <c r="S25" s="8"/>
      <c r="T25" s="8"/>
    </row>
    <row r="26" spans="7:20" x14ac:dyDescent="0.25">
      <c r="G26" s="8"/>
      <c r="H26" s="8"/>
      <c r="I26" s="8"/>
      <c r="J26" s="8"/>
      <c r="K26" s="8"/>
      <c r="L26" s="8"/>
      <c r="M26" s="8"/>
      <c r="N26" s="8"/>
      <c r="O26" s="8"/>
      <c r="P26" s="10"/>
      <c r="Q26" s="10"/>
      <c r="R26" s="10"/>
      <c r="S26" s="8"/>
      <c r="T26" s="8"/>
    </row>
    <row r="27" spans="7:20" x14ac:dyDescent="0.25">
      <c r="G27" s="8"/>
      <c r="H27" s="8"/>
      <c r="I27" s="8"/>
      <c r="J27" s="8"/>
      <c r="K27" s="8"/>
      <c r="L27" s="8"/>
      <c r="M27" s="8"/>
      <c r="N27" s="8"/>
      <c r="O27" s="8"/>
      <c r="P27" s="10"/>
      <c r="Q27" s="10"/>
      <c r="R27" s="10"/>
      <c r="S27" s="8"/>
      <c r="T27" s="8"/>
    </row>
    <row r="28" spans="7:20" x14ac:dyDescent="0.25"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7:20" x14ac:dyDescent="0.25"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7:20" x14ac:dyDescent="0.25"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7:20" x14ac:dyDescent="0.25"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</sheetData>
  <mergeCells count="3">
    <mergeCell ref="H6:I6"/>
    <mergeCell ref="J6:K6"/>
    <mergeCell ref="L6:M6"/>
  </mergeCells>
  <pageMargins left="0.7" right="0.7" top="0.75" bottom="0.75" header="0.3" footer="0.3"/>
  <pageSetup orientation="portrait" horizontalDpi="90" verticalDpi="9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5D44B66AF9594DAF98F0BD34E39DF4" ma:contentTypeVersion="0" ma:contentTypeDescription="Create a new document." ma:contentTypeScope="" ma:versionID="35fcb18192a68140ea1376007df422f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02AED6-49BA-4101-AF2E-692377744B02}"/>
</file>

<file path=customXml/itemProps2.xml><?xml version="1.0" encoding="utf-8"?>
<ds:datastoreItem xmlns:ds="http://schemas.openxmlformats.org/officeDocument/2006/customXml" ds:itemID="{B65C5C66-02EE-4326-98D5-E5A0AD12890A}"/>
</file>

<file path=customXml/itemProps3.xml><?xml version="1.0" encoding="utf-8"?>
<ds:datastoreItem xmlns:ds="http://schemas.openxmlformats.org/officeDocument/2006/customXml" ds:itemID="{1B223738-4078-4F2F-BF9D-E6A5331C06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BPA Financial Disclosure</vt:lpstr>
      <vt:lpstr>Fed Hydro Capital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Newman,Ryan F (BPA) - FAF-2</dc:creator>
  <cp:lastModifiedBy>Goode,Amanda Mae M (BPA) - DKE-7</cp:lastModifiedBy>
  <dcterms:created xsi:type="dcterms:W3CDTF">2020-07-22T17:29:45Z</dcterms:created>
  <dcterms:modified xsi:type="dcterms:W3CDTF">2020-07-22T23:07:48Z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0x010100785D44B66AF9594DAF98F0BD34E39DF4</vt:lpwstr>
  </property>
  <property fmtid="{D5CDD505-2E9C-101B-9397-08002B2CF9AE}" pid="3" name="Order">
    <vt:r8>3100</vt:r8>
  </property>
  <property fmtid="{D5CDD505-2E9C-101B-9397-08002B2CF9AE}" pid="4" name="TemplateUrl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</Properties>
</file>